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CARACU_Viviane\Sumario Caracu_2022\VERSAO_FINAL_SUMARIO\"/>
    </mc:Choice>
  </mc:AlternateContent>
  <bookViews>
    <workbookView xWindow="0" yWindow="0" windowWidth="24000" windowHeight="9735" tabRatio="896" activeTab="4"/>
  </bookViews>
  <sheets>
    <sheet name="CAPA" sheetId="2" r:id="rId1"/>
    <sheet name="DADOS E METODOLOGIA" sheetId="5" r:id="rId2"/>
    <sheet name="HERDABILIDADES" sheetId="3" r:id="rId3"/>
    <sheet name="LEGENDA" sheetId="4" r:id="rId4"/>
    <sheet name=" DEP TOUROS" sheetId="1" r:id="rId5"/>
    <sheet name="RECOMENDAÇÕES" sheetId="6" r:id="rId6"/>
    <sheet name="TENDÊNCIAS GENÉTICAS" sheetId="8" r:id="rId7"/>
    <sheet name="RESPONSÁVEIS E CONTATO" sheetId="7" r:id="rId8"/>
  </sheets>
  <externalReferences>
    <externalReference r:id="rId9"/>
    <externalReference r:id="rId10"/>
  </externalReferences>
  <definedNames>
    <definedName name="_xlnm._FilterDatabase" localSheetId="4" hidden="1">' DEP TOUROS'!$A$1:$AH$145</definedName>
    <definedName name="DEP">' DEP TOUROS'!$A$1:$AH$133</definedName>
  </definedNames>
  <calcPr calcId="152511"/>
</workbook>
</file>

<file path=xl/sharedStrings.xml><?xml version="1.0" encoding="utf-8"?>
<sst xmlns="http://schemas.openxmlformats.org/spreadsheetml/2006/main" count="693" uniqueCount="487">
  <si>
    <t>RGD</t>
  </si>
  <si>
    <t>RGDPAI</t>
  </si>
  <si>
    <t>NPROG</t>
  </si>
  <si>
    <t>NNETOS</t>
  </si>
  <si>
    <t>IZSC1764</t>
  </si>
  <si>
    <t>IZSC1422</t>
  </si>
  <si>
    <t>VASSALO</t>
  </si>
  <si>
    <t>IZSC1772</t>
  </si>
  <si>
    <t>IZSC1348</t>
  </si>
  <si>
    <t>URDIM</t>
  </si>
  <si>
    <t>IZSC1781</t>
  </si>
  <si>
    <t>IZSC1345</t>
  </si>
  <si>
    <t>URANITO</t>
  </si>
  <si>
    <t>IZSC1792</t>
  </si>
  <si>
    <t>IZSC1794</t>
  </si>
  <si>
    <t>IZSC20</t>
  </si>
  <si>
    <t>IZSC1421</t>
  </si>
  <si>
    <t>VAGARENTO</t>
  </si>
  <si>
    <t>IZSC26</t>
  </si>
  <si>
    <t>IZSC1412</t>
  </si>
  <si>
    <t>VALIOSO</t>
  </si>
  <si>
    <t>IZSC102</t>
  </si>
  <si>
    <t>IZSC1521</t>
  </si>
  <si>
    <t>XANON DO IZ</t>
  </si>
  <si>
    <t>IZSC116</t>
  </si>
  <si>
    <t>IZSC1737</t>
  </si>
  <si>
    <t>YOGUE DO IZ</t>
  </si>
  <si>
    <t>IZSC140</t>
  </si>
  <si>
    <t>IZSC1604</t>
  </si>
  <si>
    <t>XILOIDE</t>
  </si>
  <si>
    <t>IZSC232</t>
  </si>
  <si>
    <t>IZSC1619</t>
  </si>
  <si>
    <t>YANTRI DO IZ</t>
  </si>
  <si>
    <t>IZSC244</t>
  </si>
  <si>
    <t>IZSC311</t>
  </si>
  <si>
    <t>IZSC323</t>
  </si>
  <si>
    <t>IZSC1556</t>
  </si>
  <si>
    <t>XIMBO</t>
  </si>
  <si>
    <t>IZSC345</t>
  </si>
  <si>
    <t>IZSC391</t>
  </si>
  <si>
    <t>IZSC408</t>
  </si>
  <si>
    <t>IZSC410</t>
  </si>
  <si>
    <t>IZSC0020</t>
  </si>
  <si>
    <t>IZSC460</t>
  </si>
  <si>
    <t>IZSC0116</t>
  </si>
  <si>
    <t>IZSC463</t>
  </si>
  <si>
    <t>IZSC466</t>
  </si>
  <si>
    <t>IZSC493</t>
  </si>
  <si>
    <t>IZSC552</t>
  </si>
  <si>
    <t>IZSC614</t>
  </si>
  <si>
    <t>IZSC0244</t>
  </si>
  <si>
    <t>IZSC624</t>
  </si>
  <si>
    <t>IZSC0140</t>
  </si>
  <si>
    <t>IZSC647</t>
  </si>
  <si>
    <t>IZSC0232</t>
  </si>
  <si>
    <t>IZSC649</t>
  </si>
  <si>
    <t>TR 06 0874</t>
  </si>
  <si>
    <t>IZSC697</t>
  </si>
  <si>
    <t>IZSC00005</t>
  </si>
  <si>
    <t>BANDO DO JOA-CI78317</t>
  </si>
  <si>
    <t>IZSC722</t>
  </si>
  <si>
    <t>IZSC827</t>
  </si>
  <si>
    <t>IZSC0408</t>
  </si>
  <si>
    <t>IZSC842</t>
  </si>
  <si>
    <t>IZSC867</t>
  </si>
  <si>
    <t>IZSC926</t>
  </si>
  <si>
    <t>IBERO</t>
  </si>
  <si>
    <t>IZSC0463</t>
  </si>
  <si>
    <t>IZSC953</t>
  </si>
  <si>
    <t>INDIRETO</t>
  </si>
  <si>
    <t>IZSC0614</t>
  </si>
  <si>
    <t>IZSC974</t>
  </si>
  <si>
    <t>INTOCADO</t>
  </si>
  <si>
    <t>IZSC0647</t>
  </si>
  <si>
    <t>IZSC1020</t>
  </si>
  <si>
    <t>IMIGRADO</t>
  </si>
  <si>
    <t>IZSC0552</t>
  </si>
  <si>
    <t>IZSC1038</t>
  </si>
  <si>
    <t>JADE</t>
  </si>
  <si>
    <t>IZSC0722</t>
  </si>
  <si>
    <t>IZSC1054</t>
  </si>
  <si>
    <t>JANABEIRO</t>
  </si>
  <si>
    <t>TR 11 1101</t>
  </si>
  <si>
    <t>IZSC1170</t>
  </si>
  <si>
    <t>LASER</t>
  </si>
  <si>
    <t>IZSC1177</t>
  </si>
  <si>
    <t>LAKER</t>
  </si>
  <si>
    <t>IZSC1182</t>
  </si>
  <si>
    <t>LATICE</t>
  </si>
  <si>
    <t>IZSC0842</t>
  </si>
  <si>
    <t>IZSC1185</t>
  </si>
  <si>
    <t>LEMBRADO</t>
  </si>
  <si>
    <t>IZSC0649</t>
  </si>
  <si>
    <t>IZSC1238</t>
  </si>
  <si>
    <t>LENON</t>
  </si>
  <si>
    <t>IZSC1314</t>
  </si>
  <si>
    <t>MARVIM</t>
  </si>
  <si>
    <t>IZSC1350</t>
  </si>
  <si>
    <t>MANI</t>
  </si>
  <si>
    <t>IZSC0827</t>
  </si>
  <si>
    <t>IZSZ1354</t>
  </si>
  <si>
    <t>MOSCADO</t>
  </si>
  <si>
    <t>IZSZ1391</t>
  </si>
  <si>
    <t>NAMBURI</t>
  </si>
  <si>
    <t>IZSC1398</t>
  </si>
  <si>
    <t>NANZUQUE</t>
  </si>
  <si>
    <t>IZSZ1404</t>
  </si>
  <si>
    <t>NILO</t>
  </si>
  <si>
    <t>IZSC1426</t>
  </si>
  <si>
    <t>NINHO</t>
  </si>
  <si>
    <t>IZSZ1529</t>
  </si>
  <si>
    <t>OCAPI</t>
  </si>
  <si>
    <t>IZSZ1537</t>
  </si>
  <si>
    <t>OCIDENTAL</t>
  </si>
  <si>
    <t>IZSZ1540</t>
  </si>
  <si>
    <t>OCISAO</t>
  </si>
  <si>
    <t>IZSZ1554</t>
  </si>
  <si>
    <t>OBALO</t>
  </si>
  <si>
    <t>IZSZ1568</t>
  </si>
  <si>
    <t>OBO</t>
  </si>
  <si>
    <t>IZSZ1652</t>
  </si>
  <si>
    <t>PAKO</t>
  </si>
  <si>
    <t>IZSZ1653</t>
  </si>
  <si>
    <t>PEGASOS</t>
  </si>
  <si>
    <t>IZSZ1704</t>
  </si>
  <si>
    <t>PANORAMA</t>
  </si>
  <si>
    <t>IZSZ1735</t>
  </si>
  <si>
    <t>QUADRANTE</t>
  </si>
  <si>
    <t>IZSZ1808</t>
  </si>
  <si>
    <t>QUARILO</t>
  </si>
  <si>
    <t>IZSC1844</t>
  </si>
  <si>
    <t>RABELO</t>
  </si>
  <si>
    <t>IZSC1892</t>
  </si>
  <si>
    <t>RAIADO</t>
  </si>
  <si>
    <t>IZSC1894</t>
  </si>
  <si>
    <t>RAIDER</t>
  </si>
  <si>
    <t>IZSC1928</t>
  </si>
  <si>
    <t>RAMILHO</t>
  </si>
  <si>
    <t>IZSC724</t>
  </si>
  <si>
    <t>PAJE</t>
  </si>
  <si>
    <t>IZSC568</t>
  </si>
  <si>
    <t>LEITOR II</t>
  </si>
  <si>
    <t>IZSC96</t>
  </si>
  <si>
    <t>VAQUEIRO</t>
  </si>
  <si>
    <t>IZSC256</t>
  </si>
  <si>
    <t>CARAMELO</t>
  </si>
  <si>
    <t>IZSC195</t>
  </si>
  <si>
    <t>SAGRADO</t>
  </si>
  <si>
    <t>IZSC100</t>
  </si>
  <si>
    <t>INVASOR</t>
  </si>
  <si>
    <t>IZSC66</t>
  </si>
  <si>
    <t>BONITAO</t>
  </si>
  <si>
    <t>IZSC135</t>
  </si>
  <si>
    <t>LIMOEIRO</t>
  </si>
  <si>
    <t>IZSC286</t>
  </si>
  <si>
    <t>ROBALO</t>
  </si>
  <si>
    <t>IZSC229</t>
  </si>
  <si>
    <t>GLADIADOR</t>
  </si>
  <si>
    <t>IZSC1</t>
  </si>
  <si>
    <t>JABORANDI</t>
  </si>
  <si>
    <t>IZSC78</t>
  </si>
  <si>
    <t>COMERCIO</t>
  </si>
  <si>
    <t>IZSC5</t>
  </si>
  <si>
    <t>BEIRUTE</t>
  </si>
  <si>
    <t>IZSC0731</t>
  </si>
  <si>
    <t>PAGAO</t>
  </si>
  <si>
    <t>IZSC13</t>
  </si>
  <si>
    <t>BARRISCO</t>
  </si>
  <si>
    <t>IZSC35</t>
  </si>
  <si>
    <t>CABECEIRO</t>
  </si>
  <si>
    <t>IZSC0066</t>
  </si>
  <si>
    <t>IZSC128</t>
  </si>
  <si>
    <t>EBRIO</t>
  </si>
  <si>
    <t>IZSC246</t>
  </si>
  <si>
    <t>GAIACOL</t>
  </si>
  <si>
    <t>IZSC0096</t>
  </si>
  <si>
    <t>IZSC315</t>
  </si>
  <si>
    <t>HASTIM</t>
  </si>
  <si>
    <t>IZSC24</t>
  </si>
  <si>
    <t>DURANGO</t>
  </si>
  <si>
    <t>IZSC3285</t>
  </si>
  <si>
    <t>ANGICO</t>
  </si>
  <si>
    <t>IZSC349</t>
  </si>
  <si>
    <t>IDOLO</t>
  </si>
  <si>
    <t>IZSC0128</t>
  </si>
  <si>
    <t>IZSC353</t>
  </si>
  <si>
    <t>IDONEO</t>
  </si>
  <si>
    <t>IZSC145</t>
  </si>
  <si>
    <t>CONDOR DO IPE</t>
  </si>
  <si>
    <t>IZSC266</t>
  </si>
  <si>
    <t>ESBELTO</t>
  </si>
  <si>
    <t>IZSC394</t>
  </si>
  <si>
    <t>JABIRU</t>
  </si>
  <si>
    <t>IZSC0286</t>
  </si>
  <si>
    <t>IZSC396</t>
  </si>
  <si>
    <t>JABURU</t>
  </si>
  <si>
    <t>IZSC0035</t>
  </si>
  <si>
    <t>IZSC467</t>
  </si>
  <si>
    <t>LAIVOSO</t>
  </si>
  <si>
    <t>IZSC0246</t>
  </si>
  <si>
    <t>IZSC529</t>
  </si>
  <si>
    <t>MACEDO</t>
  </si>
  <si>
    <t>IZSC0315</t>
  </si>
  <si>
    <t>IZSC541</t>
  </si>
  <si>
    <t>MACIO</t>
  </si>
  <si>
    <t>IZSC558</t>
  </si>
  <si>
    <t>MACUMA</t>
  </si>
  <si>
    <t>IZSC0024</t>
  </si>
  <si>
    <t>IZSC576</t>
  </si>
  <si>
    <t>MAGISTRADO</t>
  </si>
  <si>
    <t>IZSC0353</t>
  </si>
  <si>
    <t>IZSC602</t>
  </si>
  <si>
    <t>NABO</t>
  </si>
  <si>
    <t>IZSC0349</t>
  </si>
  <si>
    <t>IZSC637</t>
  </si>
  <si>
    <t>NARRADO</t>
  </si>
  <si>
    <t>IZSC668</t>
  </si>
  <si>
    <t>OBELISCO</t>
  </si>
  <si>
    <t>IZSC0394</t>
  </si>
  <si>
    <t>IZSC683</t>
  </si>
  <si>
    <t>OCEANO</t>
  </si>
  <si>
    <t>IZSC0396</t>
  </si>
  <si>
    <t>IZSC693</t>
  </si>
  <si>
    <t>OCUPADO</t>
  </si>
  <si>
    <t>IZSC769</t>
  </si>
  <si>
    <t>IZSC788</t>
  </si>
  <si>
    <t>PADEJO</t>
  </si>
  <si>
    <t>IZSC0576</t>
  </si>
  <si>
    <t>IZSC870</t>
  </si>
  <si>
    <t>QUITADO</t>
  </si>
  <si>
    <t>IZSC932</t>
  </si>
  <si>
    <t>QUERIDO</t>
  </si>
  <si>
    <t>IZSC0558</t>
  </si>
  <si>
    <t>IZSC960</t>
  </si>
  <si>
    <t>QUINARIO</t>
  </si>
  <si>
    <t>IZSC991</t>
  </si>
  <si>
    <t>RALE</t>
  </si>
  <si>
    <t>IZSC0145</t>
  </si>
  <si>
    <t>IZSC1002</t>
  </si>
  <si>
    <t>RAMEIRO</t>
  </si>
  <si>
    <t>IZSC1097</t>
  </si>
  <si>
    <t>SABATINO</t>
  </si>
  <si>
    <t>IZSC0693</t>
  </si>
  <si>
    <t>IZSC1106</t>
  </si>
  <si>
    <t>SACUDIDO</t>
  </si>
  <si>
    <t>IZSC0668</t>
  </si>
  <si>
    <t>IZSC1129</t>
  </si>
  <si>
    <t>SACADOR</t>
  </si>
  <si>
    <t>IZSC1151</t>
  </si>
  <si>
    <t>SALUDO</t>
  </si>
  <si>
    <t>IZSC0769</t>
  </si>
  <si>
    <t>IZSC1176</t>
  </si>
  <si>
    <t>TABU</t>
  </si>
  <si>
    <t>IZSC0960</t>
  </si>
  <si>
    <t>IZSC1204</t>
  </si>
  <si>
    <t>TAGALO</t>
  </si>
  <si>
    <t>IZSC0788</t>
  </si>
  <si>
    <t>IZSC1224</t>
  </si>
  <si>
    <t>TALHARIM</t>
  </si>
  <si>
    <t>IZSC1267</t>
  </si>
  <si>
    <t>TANGIDO</t>
  </si>
  <si>
    <t>IZSC1280</t>
  </si>
  <si>
    <t>UBALDO</t>
  </si>
  <si>
    <t>IZSC1319</t>
  </si>
  <si>
    <t>ULPIANO</t>
  </si>
  <si>
    <t>IZSC0991</t>
  </si>
  <si>
    <t>IZSC1339</t>
  </si>
  <si>
    <t>URATO</t>
  </si>
  <si>
    <t>IZSC0932</t>
  </si>
  <si>
    <t>IZSC0870</t>
  </si>
  <si>
    <t>IZSC1504</t>
  </si>
  <si>
    <t>VIGORANTE</t>
  </si>
  <si>
    <t>IZSC1519</t>
  </si>
  <si>
    <t>XAQUE</t>
  </si>
  <si>
    <t>IZSC1526</t>
  </si>
  <si>
    <t>XADREZ</t>
  </si>
  <si>
    <t>IZSC1540</t>
  </si>
  <si>
    <t>XARAU</t>
  </si>
  <si>
    <t>IZSC1663</t>
  </si>
  <si>
    <t>YCARO DO IZ</t>
  </si>
  <si>
    <t>IZSC1670</t>
  </si>
  <si>
    <t>YAMBO DO IZ</t>
  </si>
  <si>
    <t>NOME</t>
  </si>
  <si>
    <t>ANO</t>
  </si>
  <si>
    <t>NOME_PAI</t>
  </si>
  <si>
    <t>DEP_PN</t>
  </si>
  <si>
    <t>AC_PN</t>
  </si>
  <si>
    <t>P_PN</t>
  </si>
  <si>
    <t>DEP_P210d</t>
  </si>
  <si>
    <t>AC_P210d</t>
  </si>
  <si>
    <t>P_P210d</t>
  </si>
  <si>
    <t>DEP_P210m</t>
  </si>
  <si>
    <t>AC_P210m</t>
  </si>
  <si>
    <t>P_P210m</t>
  </si>
  <si>
    <t>DEP_PE</t>
  </si>
  <si>
    <t>AC_PE</t>
  </si>
  <si>
    <t>P_PE</t>
  </si>
  <si>
    <t>DEP_P378</t>
  </si>
  <si>
    <t>AC_P378</t>
  </si>
  <si>
    <t>P_P378</t>
  </si>
  <si>
    <t>DEP_ALT</t>
  </si>
  <si>
    <t>AC_ALT</t>
  </si>
  <si>
    <t>P_ALT</t>
  </si>
  <si>
    <t>DEP_PT</t>
  </si>
  <si>
    <t>AC_PT</t>
  </si>
  <si>
    <t>P_PT</t>
  </si>
  <si>
    <t>DEP_AOL</t>
  </si>
  <si>
    <t>AC_AOL</t>
  </si>
  <si>
    <t>P_AOL</t>
  </si>
  <si>
    <t>DEP_EGL</t>
  </si>
  <si>
    <t>AC_EGL</t>
  </si>
  <si>
    <t>P_EGL</t>
  </si>
  <si>
    <t xml:space="preserve">ZAGAL </t>
  </si>
  <si>
    <t xml:space="preserve">ZAMOL </t>
  </si>
  <si>
    <t xml:space="preserve">ZAMORIM </t>
  </si>
  <si>
    <t xml:space="preserve">ZOANTE </t>
  </si>
  <si>
    <t>ZELADOR</t>
  </si>
  <si>
    <t xml:space="preserve">ABUSO </t>
  </si>
  <si>
    <t xml:space="preserve">ACAPU </t>
  </si>
  <si>
    <t xml:space="preserve">BATENTE </t>
  </si>
  <si>
    <t xml:space="preserve">BANJO </t>
  </si>
  <si>
    <t xml:space="preserve">BODHI </t>
  </si>
  <si>
    <t xml:space="preserve">CARAJE </t>
  </si>
  <si>
    <t xml:space="preserve">CANTO </t>
  </si>
  <si>
    <t xml:space="preserve">CLARIM </t>
  </si>
  <si>
    <t xml:space="preserve">COLCHETE </t>
  </si>
  <si>
    <t>DAMACENO</t>
  </si>
  <si>
    <t xml:space="preserve">DOLAR </t>
  </si>
  <si>
    <t>DULIMAN</t>
  </si>
  <si>
    <t xml:space="preserve">DUAL </t>
  </si>
  <si>
    <t xml:space="preserve">EFICAZ </t>
  </si>
  <si>
    <t>EIRADO</t>
  </si>
  <si>
    <t xml:space="preserve">ELITE </t>
  </si>
  <si>
    <t>ELEVADOR</t>
  </si>
  <si>
    <t xml:space="preserve">EDITAL </t>
  </si>
  <si>
    <t xml:space="preserve">FACHEIRO </t>
  </si>
  <si>
    <t xml:space="preserve">FALADOR </t>
  </si>
  <si>
    <t xml:space="preserve">FERRO </t>
  </si>
  <si>
    <t>FILISTEU</t>
  </si>
  <si>
    <t xml:space="preserve">TR 06 0874 </t>
  </si>
  <si>
    <t>GALENTE</t>
  </si>
  <si>
    <t xml:space="preserve">GENGIBRE </t>
  </si>
  <si>
    <t xml:space="preserve">HEXACANTO </t>
  </si>
  <si>
    <t>HARIOLO</t>
  </si>
  <si>
    <t xml:space="preserve">HEXAGONAL </t>
  </si>
  <si>
    <t xml:space="preserve">TR 11 1101 </t>
  </si>
  <si>
    <t>FAROL</t>
  </si>
  <si>
    <t xml:space="preserve">XANON </t>
  </si>
  <si>
    <t xml:space="preserve">YOGUE </t>
  </si>
  <si>
    <t>YANTRI</t>
  </si>
  <si>
    <t>ZOANTE</t>
  </si>
  <si>
    <t>CANTO</t>
  </si>
  <si>
    <t>CARAJE</t>
  </si>
  <si>
    <t xml:space="preserve">DULIMAN </t>
  </si>
  <si>
    <t>EMIR</t>
  </si>
  <si>
    <t xml:space="preserve">HARIOLO </t>
  </si>
  <si>
    <t>HEXAGONAL</t>
  </si>
  <si>
    <t xml:space="preserve">INDIRETO </t>
  </si>
  <si>
    <t xml:space="preserve">IBERO </t>
  </si>
  <si>
    <t xml:space="preserve">TR06 0874 </t>
  </si>
  <si>
    <t>TR1101</t>
  </si>
  <si>
    <t>TR0874</t>
  </si>
  <si>
    <t>SALMO</t>
  </si>
  <si>
    <t>SAZEIRO</t>
  </si>
  <si>
    <t>SABEDOR</t>
  </si>
  <si>
    <t>SACRISTÃO</t>
  </si>
  <si>
    <t>TR011 1101</t>
  </si>
  <si>
    <t>IZSC1952</t>
  </si>
  <si>
    <t>IZSC1967</t>
  </si>
  <si>
    <t>IZSC1989</t>
  </si>
  <si>
    <t>IZSC1977</t>
  </si>
  <si>
    <t>IZSC2000</t>
  </si>
  <si>
    <t>Características de Crescimento</t>
  </si>
  <si>
    <t>Em geral, taxas de crescimento mais altas levam a maior lucratividade. Porém, a seleção para maior peso a uma determinada idade levará ao aumento de peso em todas as idades, inclusive o peso adulto, o que pode levar ao aumento do consumo de alimento por todo o rebanho.</t>
  </si>
  <si>
    <t>Características de Fertilidade</t>
  </si>
  <si>
    <t>Característica materna</t>
  </si>
  <si>
    <t>As diferenças no crescimento dos bezerros são influenciadas pela combinação do potencial genético para crescimento dos bezerros e nas diferenças genéticas da habilidade materna de suas mães. As diferenças na habilidade materna são, em grande parte, devido à variação na produção de leite das vacas.</t>
  </si>
  <si>
    <t>Características de Carcaça</t>
  </si>
  <si>
    <t xml:space="preserve">As características de carcaça são obtidas no animal vivo por ultrassonografia ao ano e ao sobreano. </t>
  </si>
  <si>
    <t>RECOMENDAÇÕES SOBRE AS CARACTERÍSTICAS AVALIADAS</t>
  </si>
  <si>
    <t>LEGENDA E UNIDADE</t>
  </si>
  <si>
    <t>Número de progênies na avaliação genética</t>
  </si>
  <si>
    <t>Número de netos na avaliação genética</t>
  </si>
  <si>
    <t>DEP_PN (kg)</t>
  </si>
  <si>
    <t>DEP do peso ao nascer</t>
  </si>
  <si>
    <t>AC_PN (%)</t>
  </si>
  <si>
    <t>Acurácia BIF da DEP_PN</t>
  </si>
  <si>
    <t>P_PN (%)</t>
  </si>
  <si>
    <t>Percentil da DEP_PN que indica a posição relativa do animal com os demais da avaliação genética. Para P_PN a classificação foi feita do menor valor (desejável) para o maior valor da DEP_PN</t>
  </si>
  <si>
    <t>DEP_P210d (kg), DEP_P210m (kg)</t>
  </si>
  <si>
    <t>DEP do efeito direto (d) ou do efeito materno (m) do peso ao desmame</t>
  </si>
  <si>
    <t>AC_210d (%), AC_210m (%)</t>
  </si>
  <si>
    <t>Acurácia BIF da DEP_P210d ou P210m</t>
  </si>
  <si>
    <t>P_210d (%),P_210m (%)</t>
  </si>
  <si>
    <t>Percentil da DEP_P210d ou DEP_P210m que indica a posição relativa do animal com os demais da avaliação genética. Para DEP_P210d ou DEP_P210m a classificação foi feita do maior valor (desejável) para o menor valor da DEP_P210d ou DEP_P210m</t>
  </si>
  <si>
    <t>DEP_P378 (kg)</t>
  </si>
  <si>
    <t>DEP do peso aos 378 dias de idade</t>
  </si>
  <si>
    <t>AC_P378 (%)</t>
  </si>
  <si>
    <t>Acurácia BIF da DEP_P378</t>
  </si>
  <si>
    <t>P_P378 (%)</t>
  </si>
  <si>
    <t>Percentil da DEP_P378 que indica a posição relativa do animal com os demais da avaliação genética. Para DEP_P378 a classificação foi feita do maior valor (desejável) para o menor valor da DEP_P378</t>
  </si>
  <si>
    <t>DEP_PT (cm)</t>
  </si>
  <si>
    <t>DEP do perímetro torácico</t>
  </si>
  <si>
    <t>AC_PT (%)</t>
  </si>
  <si>
    <t>Acurácia BIF da DEP_PT</t>
  </si>
  <si>
    <t>P_PT (%)</t>
  </si>
  <si>
    <t>Percentil da DEP_PT que indica a posição relativa do animal com os demais da avaliação genética. Para DEP_PT a classificação foi feita do maior valor (desejável) para o menor valor da DEP_PT</t>
  </si>
  <si>
    <t>DEP_PE (cm)</t>
  </si>
  <si>
    <t>DEP do perímetro escrotal</t>
  </si>
  <si>
    <t>AC_PE (%)</t>
  </si>
  <si>
    <t>Acurácia BIF da DEP_PE</t>
  </si>
  <si>
    <t>P_PE (%)</t>
  </si>
  <si>
    <t>Percentil da DEP_PE que indica a posição relativa do animal com os demais da avaliação genética. Para DEP_PE a classificação foi feita do maior valor (desejável) para o menor valor da DEP_PE</t>
  </si>
  <si>
    <t>DEP_ALT (cm)</t>
  </si>
  <si>
    <t>AC_ALT (%)</t>
  </si>
  <si>
    <t>Acurácia BIF da DEP_ALT</t>
  </si>
  <si>
    <t>P_ALT (%)</t>
  </si>
  <si>
    <t>Percentil da DEP_ALT que indica a posição relativa do animal com os demais da avaliação genética. Para DEP_ALT a classificação foi feita do maior valor (desejável) para o menor valor da DEP_ALT</t>
  </si>
  <si>
    <t>DEP_AOL (cm²)</t>
  </si>
  <si>
    <t>DEP da área do músculo longissimus (aos 378 dias)</t>
  </si>
  <si>
    <t>AC_AOL (%)</t>
  </si>
  <si>
    <t>P_AOL (%)</t>
  </si>
  <si>
    <t>DEP_EGL (mm)</t>
  </si>
  <si>
    <t>DEP da espessura de gordura subcutânea (aos 378 dias)</t>
  </si>
  <si>
    <t>AC_EGL (%)</t>
  </si>
  <si>
    <t>Acurácia BIF da DEP_EGL</t>
  </si>
  <si>
    <t>P_EGL (%)</t>
  </si>
  <si>
    <t>Percentil da DEP_EGL que indica a posição relativa do animal com os demais da avaliação genética. Para DEP_EGL a classificação foi feita do maior valor (desejável) para o menor valor da DEP_EGL</t>
  </si>
  <si>
    <t>Centro Avançado de Pesquisa de Bovinos de Corte</t>
  </si>
  <si>
    <t>Rodovia Carlos Tonani, km 94</t>
  </si>
  <si>
    <t>Caixa Postal 63, CEP 14160-900 – Sertãozinho, SP</t>
  </si>
  <si>
    <t xml:space="preserve">Fone (16) 3475-9140 – (16) 99111-3936 </t>
  </si>
  <si>
    <t>E-mail: corte@iz.sp.gov.br</t>
  </si>
  <si>
    <t>www.iz.sp.gov.br</t>
  </si>
  <si>
    <t>Responsáveis pela avaliação genética</t>
  </si>
  <si>
    <t>Maria Eugênia Zerlotti Mercadante</t>
  </si>
  <si>
    <t>Joslaine Noely dos Santos Gonçalves Cyrillo</t>
  </si>
  <si>
    <t>Colaboradores</t>
  </si>
  <si>
    <t>Rosângela Maria Furtado Maito</t>
  </si>
  <si>
    <t>José Valdir Trevisan</t>
  </si>
  <si>
    <t>Julia de Paula Soares Valente</t>
  </si>
  <si>
    <t>IZSC1354</t>
  </si>
  <si>
    <t>IZSC1391</t>
  </si>
  <si>
    <t>IZSC1404</t>
  </si>
  <si>
    <t>IZSC0874</t>
  </si>
  <si>
    <t>IZSC1537</t>
  </si>
  <si>
    <t>IZSC1568</t>
  </si>
  <si>
    <t>EDITAL</t>
  </si>
  <si>
    <t>FACHEIRO</t>
  </si>
  <si>
    <t>FERRO</t>
  </si>
  <si>
    <t xml:space="preserve">TENDÊNCIAS GENÉTICAS </t>
  </si>
  <si>
    <r>
      <t>DEP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>para Peso ao Nascer (PN).</t>
    </r>
    <r>
      <rPr>
        <sz val="12"/>
        <rFont val="Arial"/>
        <family val="2"/>
      </rPr>
      <t xml:space="preserve"> O peso do bezerro ao nascer é o fator causal mais importante na ocorrência de dificuldade de parto em novilhas. Enquanto baixas DEP para PN são favoráveis para facilidade de parto, baixas DEP para PN também estão associadas a menor potencial de crescimento. Portanto, facilidade de parto e crescimento tem que ser cuidadosamente balanceados, e touros com DEP PN moderadas são recomendados.</t>
    </r>
  </si>
  <si>
    <r>
      <t>DEP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>para Perímetro Torácico ao ano (machos) e ao sobreano (fêmeas) (PT).</t>
    </r>
    <r>
      <rPr>
        <sz val="12"/>
        <rFont val="Arial"/>
        <family val="2"/>
      </rPr>
      <t xml:space="preserve"> Essa é uma medida que tem relação com peso e volume do animal. DEP mais altas, mais positivas, para PTOR são favoráveis, e o uso de touros com altos valores de DEP para Perímetro Torácico (PTOR) é recomendado.</t>
    </r>
  </si>
  <si>
    <r>
      <t>DEP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 xml:space="preserve">para Perímetro Escrotal ao Ano (PE). </t>
    </r>
    <r>
      <rPr>
        <sz val="12"/>
        <rFont val="Arial"/>
        <family val="2"/>
      </rPr>
      <t>Maiores perímetros estão associados a melhor qualidade de sêmen e menor idade à puberdade das filhas. DEP mais altas, mais positivas, para PE são favoráveis, e o uso de touros com altos valores de DEP para Perímetro Escrotal ao Ano (PE) é recomendado.</t>
    </r>
  </si>
  <si>
    <r>
      <t>DEP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>para Área de Olho de Lombo ao ano (AOL).</t>
    </r>
    <r>
      <rPr>
        <sz val="12"/>
        <rFont val="Arial"/>
        <family val="2"/>
      </rPr>
      <t xml:space="preserve"> Essa característica tem correlação positiva com o peso e o rendimento de cortes cárneos.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DEP mais altas, mais positivas, para AOL são favoráveis, e o uso de touros com altos valores de DEP para Área de Olho de Lombo é recomendado.</t>
    </r>
  </si>
  <si>
    <r>
      <t>DEP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 xml:space="preserve">para Espessura de Gordura Subcutânea ao ano (EGL). </t>
    </r>
    <r>
      <rPr>
        <sz val="12"/>
        <rFont val="Arial"/>
        <family val="2"/>
      </rPr>
      <t>Espessura de gordura subcutânea é importante para isolar a carcaça no resfriamento e agrega valor em alguns cortes, porém tem correlação negativa com o rendimento de carcaça e de cortes cárneos.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DEP mais positivas ou mais negativas podem ser favoráveis dependendo do objetivo de seleção. Em geral, o uso de touros com DEP moderada para Espessura de Gordura Subcutânea é recomendado.</t>
    </r>
  </si>
  <si>
    <t>SALEIRO</t>
  </si>
  <si>
    <t>IZSC1958</t>
  </si>
  <si>
    <t>IZSC1652</t>
  </si>
  <si>
    <t>SEBO</t>
  </si>
  <si>
    <t>IZSC1978</t>
  </si>
  <si>
    <t>SARILHO</t>
  </si>
  <si>
    <t>IZSC2061</t>
  </si>
  <si>
    <t>TABOO</t>
  </si>
  <si>
    <t>IZSC2071</t>
  </si>
  <si>
    <t>TACIANO</t>
  </si>
  <si>
    <t>IZSC2080</t>
  </si>
  <si>
    <t>TAIMBÉ</t>
  </si>
  <si>
    <t>IZSC2089</t>
  </si>
  <si>
    <t>TAJ MAHAL</t>
  </si>
  <si>
    <t>IZSC2090</t>
  </si>
  <si>
    <t>TAJAL</t>
  </si>
  <si>
    <t>IZSC2091</t>
  </si>
  <si>
    <t>TALENTO</t>
  </si>
  <si>
    <t>IZSC2092</t>
  </si>
  <si>
    <t>TAMAHARY</t>
  </si>
  <si>
    <t>IZSC2097</t>
  </si>
  <si>
    <t>TALENTOSO</t>
  </si>
  <si>
    <t>IZSC2094</t>
  </si>
  <si>
    <t>TANGEO</t>
  </si>
  <si>
    <t>IZSC2104</t>
  </si>
  <si>
    <t>DEP da altura da garupa</t>
  </si>
  <si>
    <r>
      <t>DEP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>para Peso ao Desmame (P210d).</t>
    </r>
    <r>
      <rPr>
        <sz val="12"/>
        <rFont val="Arial"/>
        <family val="2"/>
      </rPr>
      <t xml:space="preserve"> Essa é uma medida do potencial de crescimento do bezerro durante a fase do aleitamento. DEP mais altas, mais positivas, para P210d são favoráveis, e o uso de touros com altos valores de DEP para Peso ao Desmame (P210d) é recomendado.</t>
    </r>
  </si>
  <si>
    <r>
      <t>DEP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 xml:space="preserve">para Altura da Garupa ao ano (machos) e ao sobreano (fêmeas) (ALT). </t>
    </r>
    <r>
      <rPr>
        <sz val="12"/>
        <rFont val="Arial"/>
        <family val="2"/>
      </rPr>
      <t>A altura do animal tem correlação negativa com espessura de gordura subcutânea, mas também tem alta correlação com potencial de crescimento.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Portanto, acabamento e crescimento tem que ser balanceados, e touros com DEP para Altura ao Ano e ao Sobreano moderadas são recomendados.</t>
    </r>
  </si>
  <si>
    <r>
      <t>DEP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>para Peso ao Ano (P378) e Peso ao Sobreano (P550).</t>
    </r>
    <r>
      <rPr>
        <sz val="12"/>
        <rFont val="Arial"/>
        <family val="2"/>
      </rPr>
      <t xml:space="preserve"> Nos rebanhos do Instituto de Zootecnia os machos são selecionados com base no P378 obtido após prova de ganho de peso e as fêmeas são selecionadas com base no P550 obtido em pastagem. Ambas as características refletem o potencial de crescimento do animal mais próximo do peso ao abate, peso pelo qual o produtor de gado de corte é remunerado. Portanto, esse peso tem maior importância e maior apelo comercial que pesos anteriores. DEP mais altas, mais positivas, para P378 e P550 são favoráveis, e o uso de touros com altos valores de DEP para Peso ao Ano (P378) e Peso ao Sobreano (P550) é recomendado.</t>
    </r>
  </si>
  <si>
    <r>
      <t>DEP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>para Habilidade Materna Medida no Peso ao Desmame (P210m).</t>
    </r>
    <r>
      <rPr>
        <sz val="12"/>
        <rFont val="Arial"/>
        <family val="2"/>
      </rPr>
      <t xml:space="preserve"> São estimativas de metade das diferenças genéticas entre os animais no potencial de produção de leite, expressas em kg de peso ao desmame. Essa é uma medida do potencial de produção de leite das filhas do touro. O nível ótimo de produção de leite depende do sistema de produção e do ambiente em que as vacas são criadas. DEP mais altas, mais positivas, para P210m são geralmente favoráveis, e o uso de touros com altos valores de DEP para habilidade materna do Peso ao Desmame (P210m) é recomendado. Entretanto, para que um touro tenha razoável acurácia dessa DEP é necessário que ele tenha muitas filhas com registros de pesos ao desmame de sua progênie, ou seja, o touro é avaliado pelo desempenho a desmama de metade de seus netos, progênies de suas filhas.</t>
    </r>
  </si>
  <si>
    <t xml:space="preserve">Viviane Andrade Ligori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</si>
</sst>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14">
    <font>
      <sz val="10"/>
      <name val="MS Sans Serif"/>
      <family val="2"/>
    </font>
    <font>
      <u/>
      <sz val="10"/>
      <color indexed="12"/>
      <name val="MS Sans Serif"/>
      <family val="2"/>
    </font>
    <font>
      <sz val="10"/>
      <name val="MS SA"/>
    </font>
    <font>
      <b/>
      <sz val="10"/>
      <name val="MS SA"/>
    </font>
    <font>
      <b/>
      <sz val="14"/>
      <name val="Arial"/>
      <family val="2"/>
    </font>
    <font>
      <b/>
      <sz val="12"/>
      <name val="Arial"/>
      <family val="2"/>
    </font>
    <font>
      <sz val="12"/>
      <name val="MS Sans Serif"/>
      <family val="2"/>
    </font>
    <font>
      <sz val="14"/>
      <name val="MS Sans Serif"/>
      <family val="2"/>
    </font>
    <font>
      <sz val="12"/>
      <name val="Arial"/>
      <family val="2"/>
    </font>
    <font>
      <u/>
      <sz val="12"/>
      <color indexed="12"/>
      <name val="MS Sans Serif"/>
      <family val="2"/>
    </font>
    <font>
      <b/>
      <sz val="10"/>
      <name val="Arial"/>
      <family val="2"/>
    </font>
    <font>
      <sz val="10"/>
      <name val="Arial"/>
      <family val="2"/>
    </font>
    <font>
      <sz val="14"/>
      <color rgb="FF000000"/>
      <name val="Arial"/>
      <family val="2"/>
    </font>
    <font>
      <sz val="1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863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7CAAC"/>
        <bgColor indexed="64"/>
      </patternFill>
    </fill>
    <fill>
      <patternFill patternType="solid">
        <fgColor rgb="FFFF6600"/>
        <bgColor indexed="64"/>
      </patternFill>
    </fill>
  </fills>
  <borders count="19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rgb="FFFF6600"/>
      </top>
      <bottom style="medium">
        <color indexed="64"/>
      </bottom>
      <diagonal/>
    </border>
    <border>
      <left/>
      <right style="medium">
        <color indexed="64"/>
      </right>
      <top style="medium">
        <color rgb="FFFF66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6600"/>
      </bottom>
      <diagonal/>
    </border>
    <border>
      <left/>
      <right style="medium">
        <color indexed="64"/>
      </right>
      <top/>
      <bottom style="medium">
        <color rgb="FFFF66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6600"/>
      </bottom>
      <diagonal/>
    </border>
    <border>
      <left style="thin">
        <color theme="0"/>
      </left>
      <right/>
      <top style="thin">
        <color theme="0"/>
      </top>
      <bottom style="thin">
        <color rgb="FFFF6600"/>
      </bottom>
      <diagonal/>
    </border>
    <border>
      <left/>
      <right/>
      <top style="thin">
        <color theme="0"/>
      </top>
      <bottom style="thin">
        <color rgb="FFFF660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73">
    <xf numFmtId="0" fontId="0" fillId="0" borderId="0" xfId="0"/>
    <xf numFmtId="0" fontId="0" fillId="0" borderId="0" xfId="0" applyFill="1"/>
    <xf numFmtId="0" fontId="2" fillId="0" borderId="0" xfId="0" applyFont="1"/>
    <xf numFmtId="0" fontId="3" fillId="0" borderId="0" xfId="0" applyFont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6" fillId="0" borderId="6" xfId="0" applyFont="1" applyBorder="1"/>
    <xf numFmtId="0" fontId="7" fillId="0" borderId="6" xfId="0" applyFont="1" applyBorder="1"/>
    <xf numFmtId="0" fontId="8" fillId="0" borderId="6" xfId="0" applyFont="1" applyBorder="1" applyAlignment="1">
      <alignment horizontal="left" vertical="center" indent="3"/>
    </xf>
    <xf numFmtId="0" fontId="0" fillId="2" borderId="9" xfId="0" applyFill="1" applyBorder="1" applyAlignment="1"/>
    <xf numFmtId="0" fontId="0" fillId="0" borderId="11" xfId="0" applyBorder="1" applyAlignment="1"/>
    <xf numFmtId="0" fontId="5" fillId="3" borderId="1" xfId="0" applyFont="1" applyFill="1" applyBorder="1" applyAlignment="1">
      <alignment horizontal="left" vertical="center" wrapText="1"/>
    </xf>
    <xf numFmtId="0" fontId="8" fillId="2" borderId="12" xfId="0" applyFont="1" applyFill="1" applyBorder="1" applyAlignment="1">
      <alignment horizontal="left" vertical="center" wrapText="1"/>
    </xf>
    <xf numFmtId="0" fontId="8" fillId="2" borderId="13" xfId="0" applyFont="1" applyFill="1" applyBorder="1" applyAlignment="1">
      <alignment horizontal="left" vertical="center" wrapText="1"/>
    </xf>
    <xf numFmtId="0" fontId="8" fillId="2" borderId="14" xfId="0" applyFont="1" applyFill="1" applyBorder="1" applyAlignment="1">
      <alignment horizontal="left" vertical="center" wrapText="1"/>
    </xf>
    <xf numFmtId="0" fontId="8" fillId="2" borderId="15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left" vertical="center" wrapText="1"/>
    </xf>
    <xf numFmtId="0" fontId="8" fillId="4" borderId="13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horizontal="left" vertical="center" wrapText="1"/>
    </xf>
    <xf numFmtId="0" fontId="8" fillId="4" borderId="14" xfId="0" applyFont="1" applyFill="1" applyBorder="1" applyAlignment="1">
      <alignment horizontal="left" vertical="center" wrapText="1"/>
    </xf>
    <xf numFmtId="0" fontId="8" fillId="4" borderId="15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horizontal="left" vertical="center" wrapText="1"/>
    </xf>
    <xf numFmtId="0" fontId="4" fillId="0" borderId="16" xfId="0" applyFont="1" applyBorder="1" applyAlignment="1">
      <alignment horizontal="center" vertical="center"/>
    </xf>
    <xf numFmtId="0" fontId="0" fillId="0" borderId="7" xfId="0" applyBorder="1" applyAlignment="1">
      <alignment horizontal="left" vertical="center"/>
    </xf>
    <xf numFmtId="0" fontId="4" fillId="5" borderId="5" xfId="0" applyFont="1" applyFill="1" applyBorder="1" applyAlignment="1">
      <alignment horizontal="left" vertical="center" wrapText="1"/>
    </xf>
    <xf numFmtId="0" fontId="8" fillId="2" borderId="5" xfId="0" applyFont="1" applyFill="1" applyBorder="1" applyAlignment="1">
      <alignment horizontal="left" vertical="center" wrapText="1"/>
    </xf>
    <xf numFmtId="0" fontId="5" fillId="4" borderId="5" xfId="0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12" fillId="2" borderId="5" xfId="0" applyFont="1" applyFill="1" applyBorder="1" applyAlignment="1">
      <alignment horizontal="left" vertical="center" wrapText="1"/>
    </xf>
    <xf numFmtId="0" fontId="4" fillId="6" borderId="5" xfId="0" applyFont="1" applyFill="1" applyBorder="1" applyAlignment="1">
      <alignment horizontal="left" vertical="center" wrapText="1"/>
    </xf>
    <xf numFmtId="0" fontId="5" fillId="7" borderId="5" xfId="0" applyFont="1" applyFill="1" applyBorder="1" applyAlignment="1">
      <alignment horizontal="left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9" fillId="0" borderId="6" xfId="1" applyFont="1" applyBorder="1" applyAlignment="1">
      <alignment horizontal="center" vertical="center"/>
    </xf>
    <xf numFmtId="0" fontId="11" fillId="0" borderId="0" xfId="0" applyFont="1" applyFill="1"/>
    <xf numFmtId="0" fontId="11" fillId="0" borderId="0" xfId="0" applyFont="1"/>
    <xf numFmtId="0" fontId="10" fillId="8" borderId="5" xfId="0" applyFont="1" applyFill="1" applyBorder="1" applyAlignment="1" applyProtection="1">
      <alignment horizontal="center"/>
      <protection locked="0"/>
    </xf>
    <xf numFmtId="0" fontId="11" fillId="4" borderId="5" xfId="0" applyFont="1" applyFill="1" applyBorder="1" applyAlignment="1" applyProtection="1">
      <alignment horizontal="center"/>
      <protection locked="0"/>
    </xf>
    <xf numFmtId="0" fontId="11" fillId="0" borderId="5" xfId="0" applyFont="1" applyFill="1" applyBorder="1" applyAlignment="1" applyProtection="1">
      <alignment horizontal="center"/>
      <protection locked="0"/>
    </xf>
    <xf numFmtId="0" fontId="11" fillId="2" borderId="5" xfId="0" applyFont="1" applyFill="1" applyBorder="1" applyAlignment="1" applyProtection="1">
      <alignment horizontal="center"/>
      <protection locked="0"/>
    </xf>
    <xf numFmtId="165" fontId="11" fillId="2" borderId="5" xfId="0" applyNumberFormat="1" applyFont="1" applyFill="1" applyBorder="1" applyAlignment="1" applyProtection="1">
      <alignment horizontal="center"/>
      <protection locked="0"/>
    </xf>
    <xf numFmtId="1" fontId="11" fillId="2" borderId="5" xfId="0" applyNumberFormat="1" applyFont="1" applyFill="1" applyBorder="1" applyAlignment="1" applyProtection="1">
      <alignment horizontal="center"/>
      <protection locked="0"/>
    </xf>
    <xf numFmtId="165" fontId="11" fillId="4" borderId="5" xfId="0" applyNumberFormat="1" applyFont="1" applyFill="1" applyBorder="1" applyAlignment="1" applyProtection="1">
      <alignment horizontal="center"/>
      <protection locked="0"/>
    </xf>
    <xf numFmtId="1" fontId="11" fillId="4" borderId="5" xfId="0" applyNumberFormat="1" applyFont="1" applyFill="1" applyBorder="1" applyAlignment="1" applyProtection="1">
      <alignment horizontal="center"/>
      <protection locked="0"/>
    </xf>
    <xf numFmtId="165" fontId="11" fillId="0" borderId="5" xfId="0" applyNumberFormat="1" applyFont="1" applyFill="1" applyBorder="1" applyAlignment="1" applyProtection="1">
      <alignment horizontal="center"/>
      <protection locked="0"/>
    </xf>
    <xf numFmtId="1" fontId="11" fillId="0" borderId="5" xfId="0" applyNumberFormat="1" applyFont="1" applyFill="1" applyBorder="1" applyAlignment="1" applyProtection="1">
      <alignment horizontal="center"/>
      <protection locked="0"/>
    </xf>
    <xf numFmtId="164" fontId="11" fillId="0" borderId="5" xfId="0" applyNumberFormat="1" applyFont="1" applyFill="1" applyBorder="1" applyAlignment="1" applyProtection="1">
      <alignment horizontal="center"/>
      <protection locked="0"/>
    </xf>
    <xf numFmtId="49" fontId="11" fillId="0" borderId="5" xfId="0" applyNumberFormat="1" applyFont="1" applyFill="1" applyBorder="1" applyAlignment="1" applyProtection="1">
      <alignment horizontal="center" vertical="center" shrinkToFit="1"/>
      <protection locked="0"/>
    </xf>
    <xf numFmtId="0" fontId="11" fillId="0" borderId="5" xfId="0" applyFont="1" applyBorder="1" applyAlignment="1" applyProtection="1">
      <alignment horizontal="center"/>
      <protection locked="0"/>
    </xf>
    <xf numFmtId="165" fontId="11" fillId="0" borderId="5" xfId="0" applyNumberFormat="1" applyFont="1" applyBorder="1" applyAlignment="1" applyProtection="1">
      <alignment horizontal="center"/>
      <protection locked="0"/>
    </xf>
    <xf numFmtId="1" fontId="11" fillId="0" borderId="5" xfId="0" applyNumberFormat="1" applyFont="1" applyBorder="1" applyAlignment="1" applyProtection="1">
      <alignment horizontal="center"/>
      <protection locked="0"/>
    </xf>
    <xf numFmtId="0" fontId="6" fillId="0" borderId="6" xfId="0" applyFont="1" applyBorder="1" applyAlignment="1">
      <alignment horizontal="center"/>
    </xf>
    <xf numFmtId="0" fontId="8" fillId="0" borderId="6" xfId="0" applyFont="1" applyBorder="1" applyAlignment="1">
      <alignment horizontal="left" vertical="center"/>
    </xf>
    <xf numFmtId="0" fontId="5" fillId="0" borderId="6" xfId="0" applyFont="1" applyBorder="1" applyAlignment="1">
      <alignment vertical="center"/>
    </xf>
    <xf numFmtId="0" fontId="6" fillId="0" borderId="6" xfId="0" applyFont="1" applyBorder="1" applyAlignment="1"/>
    <xf numFmtId="0" fontId="8" fillId="0" borderId="6" xfId="0" applyFont="1" applyBorder="1" applyAlignment="1">
      <alignment vertical="center"/>
    </xf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5" fillId="0" borderId="6" xfId="0" applyFont="1" applyBorder="1" applyAlignment="1">
      <alignment horizontal="left" vertical="center"/>
    </xf>
    <xf numFmtId="165" fontId="13" fillId="0" borderId="5" xfId="0" applyNumberFormat="1" applyFont="1" applyFill="1" applyBorder="1" applyAlignment="1">
      <alignment horizontal="center"/>
    </xf>
    <xf numFmtId="1" fontId="13" fillId="0" borderId="5" xfId="0" applyNumberFormat="1" applyFont="1" applyFill="1" applyBorder="1" applyAlignment="1">
      <alignment horizontal="center"/>
    </xf>
    <xf numFmtId="164" fontId="13" fillId="0" borderId="5" xfId="0" applyNumberFormat="1" applyFont="1" applyFill="1" applyBorder="1" applyAlignment="1">
      <alignment horizontal="center"/>
    </xf>
    <xf numFmtId="0" fontId="2" fillId="0" borderId="0" xfId="0" applyFont="1" applyFill="1"/>
    <xf numFmtId="1" fontId="13" fillId="4" borderId="5" xfId="0" applyNumberFormat="1" applyFont="1" applyFill="1" applyBorder="1" applyAlignment="1">
      <alignment horizontal="center"/>
    </xf>
    <xf numFmtId="165" fontId="13" fillId="4" borderId="5" xfId="0" applyNumberFormat="1" applyFont="1" applyFill="1" applyBorder="1" applyAlignment="1">
      <alignment horizontal="center"/>
    </xf>
  </cellXfs>
  <cellStyles count="2">
    <cellStyle name="Hi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P378</c:v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trendline>
            <c:spPr>
              <a:ln>
                <a:solidFill>
                  <a:schemeClr val="accent1"/>
                </a:solidFill>
                <a:prstDash val="sysDash"/>
              </a:ln>
            </c:spPr>
            <c:trendlineType val="linear"/>
            <c:dispRSqr val="0"/>
            <c:dispEq val="0"/>
          </c:trendline>
          <c:cat>
            <c:numRef>
              <c:f>[1]_P378!$A$3:$A$46</c:f>
              <c:numCache>
                <c:formatCode>General</c:formatCode>
                <c:ptCount val="44"/>
                <c:pt idx="0">
                  <c:v>1977</c:v>
                </c:pt>
                <c:pt idx="1">
                  <c:v>1978</c:v>
                </c:pt>
                <c:pt idx="2">
                  <c:v>1979</c:v>
                </c:pt>
                <c:pt idx="3">
                  <c:v>1980</c:v>
                </c:pt>
                <c:pt idx="4">
                  <c:v>1981</c:v>
                </c:pt>
                <c:pt idx="5">
                  <c:v>1982</c:v>
                </c:pt>
                <c:pt idx="6">
                  <c:v>1983</c:v>
                </c:pt>
                <c:pt idx="7">
                  <c:v>1984</c:v>
                </c:pt>
                <c:pt idx="8">
                  <c:v>1985</c:v>
                </c:pt>
                <c:pt idx="9">
                  <c:v>1986</c:v>
                </c:pt>
                <c:pt idx="10">
                  <c:v>1987</c:v>
                </c:pt>
                <c:pt idx="11">
                  <c:v>1988</c:v>
                </c:pt>
                <c:pt idx="12">
                  <c:v>1989</c:v>
                </c:pt>
                <c:pt idx="13">
                  <c:v>1990</c:v>
                </c:pt>
                <c:pt idx="14">
                  <c:v>1991</c:v>
                </c:pt>
                <c:pt idx="15">
                  <c:v>1992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  <c:pt idx="42">
                  <c:v>2019</c:v>
                </c:pt>
                <c:pt idx="43">
                  <c:v>2020</c:v>
                </c:pt>
              </c:numCache>
            </c:numRef>
          </c:cat>
          <c:val>
            <c:numRef>
              <c:f>[1]_P378!$D$3:$D$46</c:f>
              <c:numCache>
                <c:formatCode>General</c:formatCode>
                <c:ptCount val="44"/>
                <c:pt idx="0">
                  <c:v>-8.3189675424999994</c:v>
                </c:pt>
                <c:pt idx="1">
                  <c:v>-10.875853526428571</c:v>
                </c:pt>
                <c:pt idx="2">
                  <c:v>-4.9685466735365846</c:v>
                </c:pt>
                <c:pt idx="3">
                  <c:v>-3.0631805572580646</c:v>
                </c:pt>
                <c:pt idx="4">
                  <c:v>-3.6034939222500006</c:v>
                </c:pt>
                <c:pt idx="5">
                  <c:v>-3.0840711703703709</c:v>
                </c:pt>
                <c:pt idx="6">
                  <c:v>-3.3303027365384614</c:v>
                </c:pt>
                <c:pt idx="7">
                  <c:v>-3.8580095629032254</c:v>
                </c:pt>
                <c:pt idx="8">
                  <c:v>-1.5226017191111114</c:v>
                </c:pt>
                <c:pt idx="9">
                  <c:v>-3.2311802591509418</c:v>
                </c:pt>
                <c:pt idx="10">
                  <c:v>-2.3714596713970586</c:v>
                </c:pt>
                <c:pt idx="11">
                  <c:v>-7.5697611111111146E-2</c:v>
                </c:pt>
                <c:pt idx="12">
                  <c:v>0.39669940230158746</c:v>
                </c:pt>
                <c:pt idx="13">
                  <c:v>6.3152111923076987E-2</c:v>
                </c:pt>
                <c:pt idx="14">
                  <c:v>1.6196692630208342</c:v>
                </c:pt>
                <c:pt idx="15">
                  <c:v>3.4374245841836735</c:v>
                </c:pt>
                <c:pt idx="16">
                  <c:v>5.1152393013253006</c:v>
                </c:pt>
                <c:pt idx="17">
                  <c:v>5.0991028378658525</c:v>
                </c:pt>
                <c:pt idx="18">
                  <c:v>6.9407694088613843</c:v>
                </c:pt>
                <c:pt idx="19">
                  <c:v>7.4971031182644632</c:v>
                </c:pt>
                <c:pt idx="20">
                  <c:v>7.1216809173684226</c:v>
                </c:pt>
                <c:pt idx="21">
                  <c:v>6.9623799933720933</c:v>
                </c:pt>
                <c:pt idx="22">
                  <c:v>8.4473882778151275</c:v>
                </c:pt>
                <c:pt idx="23">
                  <c:v>9.8049506535858626</c:v>
                </c:pt>
                <c:pt idx="24">
                  <c:v>9.3768019495890425</c:v>
                </c:pt>
                <c:pt idx="25">
                  <c:v>9.0150057476960814</c:v>
                </c:pt>
                <c:pt idx="26">
                  <c:v>11.07881551788793</c:v>
                </c:pt>
                <c:pt idx="27">
                  <c:v>12.859853462991074</c:v>
                </c:pt>
                <c:pt idx="28">
                  <c:v>10.0421318254</c:v>
                </c:pt>
                <c:pt idx="29">
                  <c:v>12.756084365068499</c:v>
                </c:pt>
                <c:pt idx="30">
                  <c:v>13.159338214421055</c:v>
                </c:pt>
                <c:pt idx="31">
                  <c:v>14.384558193376069</c:v>
                </c:pt>
                <c:pt idx="32">
                  <c:v>14.74329248333334</c:v>
                </c:pt>
                <c:pt idx="33">
                  <c:v>14.698482826153851</c:v>
                </c:pt>
                <c:pt idx="34">
                  <c:v>15.739305508999996</c:v>
                </c:pt>
                <c:pt idx="35">
                  <c:v>16.095465871785716</c:v>
                </c:pt>
                <c:pt idx="36">
                  <c:v>15.232597385217387</c:v>
                </c:pt>
                <c:pt idx="37">
                  <c:v>17.472992894351847</c:v>
                </c:pt>
                <c:pt idx="38">
                  <c:v>20.203429825493838</c:v>
                </c:pt>
                <c:pt idx="39">
                  <c:v>18.15883366238095</c:v>
                </c:pt>
                <c:pt idx="40">
                  <c:v>20.05697144877551</c:v>
                </c:pt>
                <c:pt idx="41">
                  <c:v>18.117827484722223</c:v>
                </c:pt>
                <c:pt idx="42">
                  <c:v>18.024318762288139</c:v>
                </c:pt>
                <c:pt idx="43">
                  <c:v>20.534941895263159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841392"/>
        <c:axId val="388123944"/>
      </c:lineChart>
      <c:dateAx>
        <c:axId val="38084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Ano de nascimento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88123944"/>
        <c:crossesAt val="-12"/>
        <c:auto val="0"/>
        <c:lblOffset val="100"/>
        <c:baseTimeUnit val="days"/>
        <c:majorUnit val="6"/>
        <c:majorTimeUnit val="days"/>
      </c:dateAx>
      <c:valAx>
        <c:axId val="388123944"/>
        <c:scaling>
          <c:orientation val="minMax"/>
          <c:max val="24"/>
          <c:min val="-12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Valores genéticos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808413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1"/>
        <c:delete val="1"/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P550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sysDash"/>
              </a:ln>
            </c:spPr>
            <c:trendlineType val="linear"/>
            <c:dispRSqr val="0"/>
            <c:dispEq val="0"/>
          </c:trendline>
          <c:cat>
            <c:numRef>
              <c:f>[2]_P550!$A$3:$A$46</c:f>
              <c:numCache>
                <c:formatCode>General</c:formatCode>
                <c:ptCount val="44"/>
                <c:pt idx="0">
                  <c:v>1977</c:v>
                </c:pt>
                <c:pt idx="1">
                  <c:v>1978</c:v>
                </c:pt>
                <c:pt idx="2">
                  <c:v>1979</c:v>
                </c:pt>
                <c:pt idx="3">
                  <c:v>1980</c:v>
                </c:pt>
                <c:pt idx="4">
                  <c:v>1981</c:v>
                </c:pt>
                <c:pt idx="5">
                  <c:v>1982</c:v>
                </c:pt>
                <c:pt idx="6">
                  <c:v>1983</c:v>
                </c:pt>
                <c:pt idx="7">
                  <c:v>1984</c:v>
                </c:pt>
                <c:pt idx="8">
                  <c:v>1985</c:v>
                </c:pt>
                <c:pt idx="9">
                  <c:v>1986</c:v>
                </c:pt>
                <c:pt idx="10">
                  <c:v>1987</c:v>
                </c:pt>
                <c:pt idx="11">
                  <c:v>1988</c:v>
                </c:pt>
                <c:pt idx="12">
                  <c:v>1989</c:v>
                </c:pt>
                <c:pt idx="13">
                  <c:v>1990</c:v>
                </c:pt>
                <c:pt idx="14">
                  <c:v>1991</c:v>
                </c:pt>
                <c:pt idx="15">
                  <c:v>1992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  <c:pt idx="39">
                  <c:v>2016</c:v>
                </c:pt>
                <c:pt idx="40">
                  <c:v>2017</c:v>
                </c:pt>
                <c:pt idx="41">
                  <c:v>2018</c:v>
                </c:pt>
                <c:pt idx="42">
                  <c:v>2019</c:v>
                </c:pt>
                <c:pt idx="43">
                  <c:v>2020</c:v>
                </c:pt>
              </c:numCache>
            </c:numRef>
          </c:cat>
          <c:val>
            <c:numRef>
              <c:f>[2]_P550!$D$3:$D$46</c:f>
              <c:numCache>
                <c:formatCode>General</c:formatCode>
                <c:ptCount val="44"/>
                <c:pt idx="0">
                  <c:v>-7.3507019424999998</c:v>
                </c:pt>
                <c:pt idx="1">
                  <c:v>-4.8612414150000003</c:v>
                </c:pt>
                <c:pt idx="2">
                  <c:v>-4.9446037707317076</c:v>
                </c:pt>
                <c:pt idx="3">
                  <c:v>-4.1709473266129029</c:v>
                </c:pt>
                <c:pt idx="4">
                  <c:v>-3.7044628933749997</c:v>
                </c:pt>
                <c:pt idx="5">
                  <c:v>-3.9248973749074065</c:v>
                </c:pt>
                <c:pt idx="6">
                  <c:v>-2.0975375686538467</c:v>
                </c:pt>
                <c:pt idx="7">
                  <c:v>-3.1873906491935489</c:v>
                </c:pt>
                <c:pt idx="8">
                  <c:v>-2.5864858858888882</c:v>
                </c:pt>
                <c:pt idx="9">
                  <c:v>-6.0703871111320762</c:v>
                </c:pt>
                <c:pt idx="10">
                  <c:v>-5.2841960205882348</c:v>
                </c:pt>
                <c:pt idx="11">
                  <c:v>-1.9895678918055562</c:v>
                </c:pt>
                <c:pt idx="12">
                  <c:v>-1.2753281174603175</c:v>
                </c:pt>
                <c:pt idx="13">
                  <c:v>-2.1006309976923081</c:v>
                </c:pt>
                <c:pt idx="14">
                  <c:v>-0.92371132416666668</c:v>
                </c:pt>
                <c:pt idx="15">
                  <c:v>0.59507132775510174</c:v>
                </c:pt>
                <c:pt idx="16">
                  <c:v>1.3831597810240961</c:v>
                </c:pt>
                <c:pt idx="17">
                  <c:v>1.6556392279878049</c:v>
                </c:pt>
                <c:pt idx="18">
                  <c:v>2.4199566759900986</c:v>
                </c:pt>
                <c:pt idx="19">
                  <c:v>3.4940627176859493</c:v>
                </c:pt>
                <c:pt idx="20">
                  <c:v>3.5307856182631583</c:v>
                </c:pt>
                <c:pt idx="21">
                  <c:v>2.6418321473837216</c:v>
                </c:pt>
                <c:pt idx="22">
                  <c:v>4.7859345615966404</c:v>
                </c:pt>
                <c:pt idx="23">
                  <c:v>5.2432387556565674</c:v>
                </c:pt>
                <c:pt idx="24">
                  <c:v>3.8649782126027392</c:v>
                </c:pt>
                <c:pt idx="25">
                  <c:v>4.4603216880882357</c:v>
                </c:pt>
                <c:pt idx="26">
                  <c:v>5.0370386937068927</c:v>
                </c:pt>
                <c:pt idx="27">
                  <c:v>6.2656148782589254</c:v>
                </c:pt>
                <c:pt idx="28">
                  <c:v>4.5207937142400016</c:v>
                </c:pt>
                <c:pt idx="29">
                  <c:v>6.6343730878767113</c:v>
                </c:pt>
                <c:pt idx="30">
                  <c:v>7.0614577307894715</c:v>
                </c:pt>
                <c:pt idx="31">
                  <c:v>7.8574797818803424</c:v>
                </c:pt>
                <c:pt idx="32">
                  <c:v>8.1560937341666655</c:v>
                </c:pt>
                <c:pt idx="33">
                  <c:v>7.3418394893589758</c:v>
                </c:pt>
                <c:pt idx="34">
                  <c:v>7.9088434907619067</c:v>
                </c:pt>
                <c:pt idx="35">
                  <c:v>8.3640749635714329</c:v>
                </c:pt>
                <c:pt idx="36">
                  <c:v>7.5854973316521752</c:v>
                </c:pt>
                <c:pt idx="37">
                  <c:v>8.8740998094907404</c:v>
                </c:pt>
                <c:pt idx="38">
                  <c:v>10.456085498641976</c:v>
                </c:pt>
                <c:pt idx="39">
                  <c:v>10.448853292500001</c:v>
                </c:pt>
                <c:pt idx="40">
                  <c:v>11.780077417755102</c:v>
                </c:pt>
                <c:pt idx="41">
                  <c:v>10.636107868333331</c:v>
                </c:pt>
                <c:pt idx="42">
                  <c:v>9.7203085955084756</c:v>
                </c:pt>
                <c:pt idx="43">
                  <c:v>11.679603116368423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124728"/>
        <c:axId val="388125120"/>
      </c:lineChart>
      <c:dateAx>
        <c:axId val="388124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Ano de nascimento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88125120"/>
        <c:crossesAt val="-8"/>
        <c:auto val="0"/>
        <c:lblOffset val="100"/>
        <c:baseTimeUnit val="days"/>
        <c:majorUnit val="6"/>
        <c:majorTimeUnit val="days"/>
      </c:dateAx>
      <c:valAx>
        <c:axId val="388125120"/>
        <c:scaling>
          <c:orientation val="minMax"/>
          <c:max val="12"/>
          <c:min val="-8"/>
        </c:scaling>
        <c:delete val="0"/>
        <c:axPos val="l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Valores genéticos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881247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1"/>
        <c:delete val="1"/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600801</xdr:colOff>
      <xdr:row>0</xdr:row>
      <xdr:rowOff>47626</xdr:rowOff>
    </xdr:from>
    <xdr:to>
      <xdr:col>16</xdr:col>
      <xdr:colOff>7218</xdr:colOff>
      <xdr:row>64</xdr:row>
      <xdr:rowOff>57150</xdr:rowOff>
    </xdr:to>
    <xdr:pic>
      <xdr:nvPicPr>
        <xdr:cNvPr id="2065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601" y="47626"/>
          <a:ext cx="7331217" cy="10372724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609599</xdr:colOff>
      <xdr:row>32</xdr:row>
      <xdr:rowOff>76200</xdr:rowOff>
    </xdr:from>
    <xdr:to>
      <xdr:col>16</xdr:col>
      <xdr:colOff>28574</xdr:colOff>
      <xdr:row>47</xdr:row>
      <xdr:rowOff>150662</xdr:rowOff>
    </xdr:to>
    <xdr:pic>
      <xdr:nvPicPr>
        <xdr:cNvPr id="17591" name="Imagem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323" r="1167" b="65814"/>
        <a:stretch>
          <a:fillRect/>
        </a:stretch>
      </xdr:blipFill>
      <xdr:spPr bwMode="auto">
        <a:xfrm>
          <a:off x="2438399" y="5257800"/>
          <a:ext cx="7343775" cy="25033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0</xdr:row>
      <xdr:rowOff>104775</xdr:rowOff>
    </xdr:from>
    <xdr:to>
      <xdr:col>16</xdr:col>
      <xdr:colOff>19050</xdr:colOff>
      <xdr:row>31</xdr:row>
      <xdr:rowOff>154555</xdr:rowOff>
    </xdr:to>
    <xdr:pic>
      <xdr:nvPicPr>
        <xdr:cNvPr id="17592" name="Imagem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104775"/>
          <a:ext cx="7324725" cy="5069455"/>
        </a:xfrm>
        <a:prstGeom prst="rect">
          <a:avLst/>
        </a:prstGeom>
        <a:noFill/>
        <a:ln w="9525">
          <a:solidFill>
            <a:srgbClr val="FF33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88</xdr:row>
      <xdr:rowOff>123825</xdr:rowOff>
    </xdr:from>
    <xdr:to>
      <xdr:col>16</xdr:col>
      <xdr:colOff>0</xdr:colOff>
      <xdr:row>97</xdr:row>
      <xdr:rowOff>25875</xdr:rowOff>
    </xdr:to>
    <xdr:pic>
      <xdr:nvPicPr>
        <xdr:cNvPr id="17593" name="Imagem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4373225"/>
          <a:ext cx="7315200" cy="1359375"/>
        </a:xfrm>
        <a:prstGeom prst="rect">
          <a:avLst/>
        </a:prstGeom>
        <a:noFill/>
        <a:ln w="9525">
          <a:solidFill>
            <a:srgbClr val="FF33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48</xdr:row>
      <xdr:rowOff>104774</xdr:rowOff>
    </xdr:from>
    <xdr:to>
      <xdr:col>16</xdr:col>
      <xdr:colOff>0</xdr:colOff>
      <xdr:row>88</xdr:row>
      <xdr:rowOff>6429</xdr:rowOff>
    </xdr:to>
    <xdr:pic>
      <xdr:nvPicPr>
        <xdr:cNvPr id="17594" name="Imagem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7877174"/>
          <a:ext cx="7315200" cy="6378655"/>
        </a:xfrm>
        <a:prstGeom prst="rect">
          <a:avLst/>
        </a:prstGeom>
        <a:noFill/>
        <a:ln w="9525">
          <a:solidFill>
            <a:srgbClr val="FF33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581025</xdr:colOff>
      <xdr:row>1</xdr:row>
      <xdr:rowOff>85725</xdr:rowOff>
    </xdr:from>
    <xdr:to>
      <xdr:col>19</xdr:col>
      <xdr:colOff>76200</xdr:colOff>
      <xdr:row>22</xdr:row>
      <xdr:rowOff>19050</xdr:rowOff>
    </xdr:to>
    <xdr:pic>
      <xdr:nvPicPr>
        <xdr:cNvPr id="3131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2" t="37114" r="10164" b="17307"/>
        <a:stretch>
          <a:fillRect/>
        </a:stretch>
      </xdr:blipFill>
      <xdr:spPr bwMode="auto">
        <a:xfrm>
          <a:off x="1190625" y="247650"/>
          <a:ext cx="10467975" cy="333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36</xdr:row>
      <xdr:rowOff>38100</xdr:rowOff>
    </xdr:from>
    <xdr:to>
      <xdr:col>10</xdr:col>
      <xdr:colOff>238125</xdr:colOff>
      <xdr:row>52</xdr:row>
      <xdr:rowOff>95250</xdr:rowOff>
    </xdr:to>
    <xdr:graphicFrame macro="">
      <xdr:nvGraphicFramePr>
        <xdr:cNvPr id="3413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371475</xdr:colOff>
      <xdr:row>36</xdr:row>
      <xdr:rowOff>47625</xdr:rowOff>
    </xdr:from>
    <xdr:to>
      <xdr:col>18</xdr:col>
      <xdr:colOff>314325</xdr:colOff>
      <xdr:row>52</xdr:row>
      <xdr:rowOff>76200</xdr:rowOff>
    </xdr:to>
    <xdr:graphicFrame macro="">
      <xdr:nvGraphicFramePr>
        <xdr:cNvPr id="3413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390525</xdr:colOff>
      <xdr:row>3</xdr:row>
      <xdr:rowOff>85725</xdr:rowOff>
    </xdr:from>
    <xdr:to>
      <xdr:col>10</xdr:col>
      <xdr:colOff>219075</xdr:colOff>
      <xdr:row>18</xdr:row>
      <xdr:rowOff>152400</xdr:rowOff>
    </xdr:to>
    <xdr:pic>
      <xdr:nvPicPr>
        <xdr:cNvPr id="34134" name="Imagem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316" t="38676" r="18877" b="18871"/>
        <a:stretch>
          <a:fillRect/>
        </a:stretch>
      </xdr:blipFill>
      <xdr:spPr bwMode="auto">
        <a:xfrm>
          <a:off x="1609725" y="638175"/>
          <a:ext cx="4705350" cy="2495550"/>
        </a:xfrm>
        <a:prstGeom prst="rect">
          <a:avLst/>
        </a:prstGeom>
        <a:noFill/>
        <a:ln w="285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390525</xdr:colOff>
      <xdr:row>3</xdr:row>
      <xdr:rowOff>85725</xdr:rowOff>
    </xdr:from>
    <xdr:to>
      <xdr:col>18</xdr:col>
      <xdr:colOff>276225</xdr:colOff>
      <xdr:row>18</xdr:row>
      <xdr:rowOff>142875</xdr:rowOff>
    </xdr:to>
    <xdr:pic>
      <xdr:nvPicPr>
        <xdr:cNvPr id="34135" name="Imagem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99" t="45580" r="16241" b="12360"/>
        <a:stretch>
          <a:fillRect/>
        </a:stretch>
      </xdr:blipFill>
      <xdr:spPr bwMode="auto">
        <a:xfrm>
          <a:off x="6486525" y="638175"/>
          <a:ext cx="4762500" cy="2486025"/>
        </a:xfrm>
        <a:prstGeom prst="rect">
          <a:avLst/>
        </a:prstGeom>
        <a:noFill/>
        <a:ln w="285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371475</xdr:colOff>
      <xdr:row>19</xdr:row>
      <xdr:rowOff>123825</xdr:rowOff>
    </xdr:from>
    <xdr:to>
      <xdr:col>10</xdr:col>
      <xdr:colOff>228600</xdr:colOff>
      <xdr:row>35</xdr:row>
      <xdr:rowOff>76200</xdr:rowOff>
    </xdr:to>
    <xdr:pic>
      <xdr:nvPicPr>
        <xdr:cNvPr id="34136" name="Imagem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27" t="38547" r="25687" b="19521"/>
        <a:stretch>
          <a:fillRect/>
        </a:stretch>
      </xdr:blipFill>
      <xdr:spPr bwMode="auto">
        <a:xfrm>
          <a:off x="1590675" y="3267075"/>
          <a:ext cx="4733925" cy="2543175"/>
        </a:xfrm>
        <a:prstGeom prst="rect">
          <a:avLst/>
        </a:prstGeom>
        <a:noFill/>
        <a:ln w="285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381000</xdr:colOff>
      <xdr:row>19</xdr:row>
      <xdr:rowOff>114300</xdr:rowOff>
    </xdr:from>
    <xdr:to>
      <xdr:col>18</xdr:col>
      <xdr:colOff>295275</xdr:colOff>
      <xdr:row>35</xdr:row>
      <xdr:rowOff>76200</xdr:rowOff>
    </xdr:to>
    <xdr:pic>
      <xdr:nvPicPr>
        <xdr:cNvPr id="34137" name="Imagem 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420" t="38286" r="8847" b="19650"/>
        <a:stretch>
          <a:fillRect/>
        </a:stretch>
      </xdr:blipFill>
      <xdr:spPr bwMode="auto">
        <a:xfrm>
          <a:off x="6477000" y="3257550"/>
          <a:ext cx="4791075" cy="2552700"/>
        </a:xfrm>
        <a:prstGeom prst="rect">
          <a:avLst/>
        </a:prstGeom>
        <a:noFill/>
        <a:ln w="285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35</xdr:row>
      <xdr:rowOff>142875</xdr:rowOff>
    </xdr:from>
    <xdr:to>
      <xdr:col>18</xdr:col>
      <xdr:colOff>419100</xdr:colOff>
      <xdr:row>52</xdr:row>
      <xdr:rowOff>152400</xdr:rowOff>
    </xdr:to>
    <xdr:pic>
      <xdr:nvPicPr>
        <xdr:cNvPr id="34138" name="Imagem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27" t="44928" r="19975" b="17307"/>
        <a:stretch>
          <a:fillRect/>
        </a:stretch>
      </xdr:blipFill>
      <xdr:spPr bwMode="auto">
        <a:xfrm>
          <a:off x="1504950" y="5876925"/>
          <a:ext cx="9886950" cy="276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53</xdr:row>
      <xdr:rowOff>104775</xdr:rowOff>
    </xdr:from>
    <xdr:to>
      <xdr:col>10</xdr:col>
      <xdr:colOff>238125</xdr:colOff>
      <xdr:row>70</xdr:row>
      <xdr:rowOff>114300</xdr:rowOff>
    </xdr:to>
    <xdr:pic>
      <xdr:nvPicPr>
        <xdr:cNvPr id="34139" name="Imagem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17" t="45839" r="10896" b="12228"/>
        <a:stretch>
          <a:fillRect/>
        </a:stretch>
      </xdr:blipFill>
      <xdr:spPr bwMode="auto">
        <a:xfrm>
          <a:off x="1552575" y="8753475"/>
          <a:ext cx="4781550" cy="2762250"/>
        </a:xfrm>
        <a:prstGeom prst="rect">
          <a:avLst/>
        </a:prstGeom>
        <a:noFill/>
        <a:ln w="285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400050</xdr:colOff>
      <xdr:row>53</xdr:row>
      <xdr:rowOff>85725</xdr:rowOff>
    </xdr:from>
    <xdr:to>
      <xdr:col>18</xdr:col>
      <xdr:colOff>323850</xdr:colOff>
      <xdr:row>70</xdr:row>
      <xdr:rowOff>95250</xdr:rowOff>
    </xdr:to>
    <xdr:pic>
      <xdr:nvPicPr>
        <xdr:cNvPr id="34140" name="Imagem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834" t="34380" r="9433" b="23299"/>
        <a:stretch>
          <a:fillRect/>
        </a:stretch>
      </xdr:blipFill>
      <xdr:spPr bwMode="auto">
        <a:xfrm>
          <a:off x="6496050" y="8734425"/>
          <a:ext cx="4800600" cy="2762250"/>
        </a:xfrm>
        <a:prstGeom prst="rect">
          <a:avLst/>
        </a:prstGeom>
        <a:noFill/>
        <a:ln w="285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333375</xdr:colOff>
      <xdr:row>71</xdr:row>
      <xdr:rowOff>104775</xdr:rowOff>
    </xdr:from>
    <xdr:to>
      <xdr:col>10</xdr:col>
      <xdr:colOff>247650</xdr:colOff>
      <xdr:row>89</xdr:row>
      <xdr:rowOff>47625</xdr:rowOff>
    </xdr:to>
    <xdr:pic>
      <xdr:nvPicPr>
        <xdr:cNvPr id="34141" name="Imagem 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79" t="39197" r="11188" b="18219"/>
        <a:stretch>
          <a:fillRect/>
        </a:stretch>
      </xdr:blipFill>
      <xdr:spPr bwMode="auto">
        <a:xfrm>
          <a:off x="1552575" y="11668125"/>
          <a:ext cx="4791075" cy="2857500"/>
        </a:xfrm>
        <a:prstGeom prst="rect">
          <a:avLst/>
        </a:prstGeom>
        <a:noFill/>
        <a:ln w="285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390525</xdr:colOff>
      <xdr:row>71</xdr:row>
      <xdr:rowOff>95250</xdr:rowOff>
    </xdr:from>
    <xdr:to>
      <xdr:col>18</xdr:col>
      <xdr:colOff>333375</xdr:colOff>
      <xdr:row>89</xdr:row>
      <xdr:rowOff>47625</xdr:rowOff>
    </xdr:to>
    <xdr:pic>
      <xdr:nvPicPr>
        <xdr:cNvPr id="34142" name="Imagem 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93" t="39198" r="21074" b="18478"/>
        <a:stretch>
          <a:fillRect/>
        </a:stretch>
      </xdr:blipFill>
      <xdr:spPr bwMode="auto">
        <a:xfrm>
          <a:off x="6486525" y="11658600"/>
          <a:ext cx="4819650" cy="2867025"/>
        </a:xfrm>
        <a:prstGeom prst="rect">
          <a:avLst/>
        </a:prstGeom>
        <a:noFill/>
        <a:ln w="285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466725</xdr:colOff>
      <xdr:row>3</xdr:row>
      <xdr:rowOff>142875</xdr:rowOff>
    </xdr:from>
    <xdr:to>
      <xdr:col>3</xdr:col>
      <xdr:colOff>133350</xdr:colOff>
      <xdr:row>6</xdr:row>
      <xdr:rowOff>123825</xdr:rowOff>
    </xdr:to>
    <xdr:sp macro="" textlink="">
      <xdr:nvSpPr>
        <xdr:cNvPr id="2" name="Retângulo 1"/>
        <xdr:cNvSpPr/>
      </xdr:nvSpPr>
      <xdr:spPr>
        <a:xfrm rot="16200000">
          <a:off x="1590675" y="790575"/>
          <a:ext cx="466725" cy="276225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ysClr val="windowText" lastClr="000000"/>
              </a:solidFill>
            </a:rPr>
            <a:t>(kg)</a:t>
          </a:r>
        </a:p>
      </xdr:txBody>
    </xdr:sp>
    <xdr:clientData/>
  </xdr:twoCellAnchor>
  <xdr:twoCellAnchor>
    <xdr:from>
      <xdr:col>10</xdr:col>
      <xdr:colOff>457200</xdr:colOff>
      <xdr:row>3</xdr:row>
      <xdr:rowOff>142875</xdr:rowOff>
    </xdr:from>
    <xdr:to>
      <xdr:col>11</xdr:col>
      <xdr:colOff>123825</xdr:colOff>
      <xdr:row>6</xdr:row>
      <xdr:rowOff>123825</xdr:rowOff>
    </xdr:to>
    <xdr:sp macro="" textlink="">
      <xdr:nvSpPr>
        <xdr:cNvPr id="14" name="Retângulo 13"/>
        <xdr:cNvSpPr/>
      </xdr:nvSpPr>
      <xdr:spPr>
        <a:xfrm rot="16200000">
          <a:off x="6457950" y="790575"/>
          <a:ext cx="466725" cy="276225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ysClr val="windowText" lastClr="000000"/>
              </a:solidFill>
            </a:rPr>
            <a:t>(kg)</a:t>
          </a:r>
        </a:p>
      </xdr:txBody>
    </xdr:sp>
    <xdr:clientData/>
  </xdr:twoCellAnchor>
  <xdr:twoCellAnchor>
    <xdr:from>
      <xdr:col>2</xdr:col>
      <xdr:colOff>428625</xdr:colOff>
      <xdr:row>20</xdr:row>
      <xdr:rowOff>28575</xdr:rowOff>
    </xdr:from>
    <xdr:to>
      <xdr:col>3</xdr:col>
      <xdr:colOff>95250</xdr:colOff>
      <xdr:row>23</xdr:row>
      <xdr:rowOff>9525</xdr:rowOff>
    </xdr:to>
    <xdr:sp macro="" textlink="">
      <xdr:nvSpPr>
        <xdr:cNvPr id="15" name="Retângulo 14"/>
        <xdr:cNvSpPr/>
      </xdr:nvSpPr>
      <xdr:spPr>
        <a:xfrm rot="16200000">
          <a:off x="1552575" y="3429000"/>
          <a:ext cx="466725" cy="276225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ysClr val="windowText" lastClr="000000"/>
              </a:solidFill>
            </a:rPr>
            <a:t>(kg)</a:t>
          </a:r>
        </a:p>
      </xdr:txBody>
    </xdr:sp>
    <xdr:clientData/>
  </xdr:twoCellAnchor>
  <xdr:twoCellAnchor>
    <xdr:from>
      <xdr:col>2</xdr:col>
      <xdr:colOff>457200</xdr:colOff>
      <xdr:row>36</xdr:row>
      <xdr:rowOff>142875</xdr:rowOff>
    </xdr:from>
    <xdr:to>
      <xdr:col>3</xdr:col>
      <xdr:colOff>123825</xdr:colOff>
      <xdr:row>39</xdr:row>
      <xdr:rowOff>123825</xdr:rowOff>
    </xdr:to>
    <xdr:sp macro="" textlink="">
      <xdr:nvSpPr>
        <xdr:cNvPr id="16" name="Retângulo 15"/>
        <xdr:cNvSpPr/>
      </xdr:nvSpPr>
      <xdr:spPr>
        <a:xfrm rot="16200000">
          <a:off x="1581150" y="6134100"/>
          <a:ext cx="466725" cy="276225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ysClr val="windowText" lastClr="000000"/>
              </a:solidFill>
            </a:rPr>
            <a:t>(kg)</a:t>
          </a:r>
        </a:p>
      </xdr:txBody>
    </xdr:sp>
    <xdr:clientData/>
  </xdr:twoCellAnchor>
  <xdr:twoCellAnchor>
    <xdr:from>
      <xdr:col>10</xdr:col>
      <xdr:colOff>485775</xdr:colOff>
      <xdr:row>36</xdr:row>
      <xdr:rowOff>123825</xdr:rowOff>
    </xdr:from>
    <xdr:to>
      <xdr:col>11</xdr:col>
      <xdr:colOff>152400</xdr:colOff>
      <xdr:row>39</xdr:row>
      <xdr:rowOff>104775</xdr:rowOff>
    </xdr:to>
    <xdr:sp macro="" textlink="">
      <xdr:nvSpPr>
        <xdr:cNvPr id="17" name="Retângulo 16"/>
        <xdr:cNvSpPr/>
      </xdr:nvSpPr>
      <xdr:spPr>
        <a:xfrm rot="16200000">
          <a:off x="6486525" y="6115050"/>
          <a:ext cx="466725" cy="276225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ysClr val="windowText" lastClr="000000"/>
              </a:solidFill>
            </a:rPr>
            <a:t>(kg)</a:t>
          </a:r>
        </a:p>
      </xdr:txBody>
    </xdr:sp>
    <xdr:clientData/>
  </xdr:twoCellAnchor>
  <xdr:twoCellAnchor>
    <xdr:from>
      <xdr:col>10</xdr:col>
      <xdr:colOff>438150</xdr:colOff>
      <xdr:row>20</xdr:row>
      <xdr:rowOff>9525</xdr:rowOff>
    </xdr:from>
    <xdr:to>
      <xdr:col>11</xdr:col>
      <xdr:colOff>104775</xdr:colOff>
      <xdr:row>22</xdr:row>
      <xdr:rowOff>152400</xdr:rowOff>
    </xdr:to>
    <xdr:sp macro="" textlink="">
      <xdr:nvSpPr>
        <xdr:cNvPr id="18" name="Retângulo 17"/>
        <xdr:cNvSpPr/>
      </xdr:nvSpPr>
      <xdr:spPr>
        <a:xfrm rot="16200000">
          <a:off x="6438900" y="3409950"/>
          <a:ext cx="466725" cy="276225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ysClr val="windowText" lastClr="000000"/>
              </a:solidFill>
            </a:rPr>
            <a:t>(cm)</a:t>
          </a:r>
        </a:p>
      </xdr:txBody>
    </xdr:sp>
    <xdr:clientData/>
  </xdr:twoCellAnchor>
  <xdr:twoCellAnchor>
    <xdr:from>
      <xdr:col>2</xdr:col>
      <xdr:colOff>400050</xdr:colOff>
      <xdr:row>54</xdr:row>
      <xdr:rowOff>76200</xdr:rowOff>
    </xdr:from>
    <xdr:to>
      <xdr:col>3</xdr:col>
      <xdr:colOff>66675</xdr:colOff>
      <xdr:row>57</xdr:row>
      <xdr:rowOff>57150</xdr:rowOff>
    </xdr:to>
    <xdr:sp macro="" textlink="">
      <xdr:nvSpPr>
        <xdr:cNvPr id="19" name="Retângulo 18"/>
        <xdr:cNvSpPr/>
      </xdr:nvSpPr>
      <xdr:spPr>
        <a:xfrm rot="16200000">
          <a:off x="1524000" y="8982075"/>
          <a:ext cx="466725" cy="276225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ysClr val="windowText" lastClr="000000"/>
              </a:solidFill>
            </a:rPr>
            <a:t>(cm)</a:t>
          </a:r>
        </a:p>
      </xdr:txBody>
    </xdr:sp>
    <xdr:clientData/>
  </xdr:twoCellAnchor>
  <xdr:twoCellAnchor>
    <xdr:from>
      <xdr:col>10</xdr:col>
      <xdr:colOff>466725</xdr:colOff>
      <xdr:row>54</xdr:row>
      <xdr:rowOff>47625</xdr:rowOff>
    </xdr:from>
    <xdr:to>
      <xdr:col>11</xdr:col>
      <xdr:colOff>133350</xdr:colOff>
      <xdr:row>57</xdr:row>
      <xdr:rowOff>28575</xdr:rowOff>
    </xdr:to>
    <xdr:sp macro="" textlink="">
      <xdr:nvSpPr>
        <xdr:cNvPr id="20" name="Retângulo 19"/>
        <xdr:cNvSpPr/>
      </xdr:nvSpPr>
      <xdr:spPr>
        <a:xfrm rot="16200000">
          <a:off x="6467475" y="8953500"/>
          <a:ext cx="466725" cy="276225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ysClr val="windowText" lastClr="000000"/>
              </a:solidFill>
            </a:rPr>
            <a:t>(cm)</a:t>
          </a:r>
        </a:p>
      </xdr:txBody>
    </xdr:sp>
    <xdr:clientData/>
  </xdr:twoCellAnchor>
  <xdr:twoCellAnchor>
    <xdr:from>
      <xdr:col>2</xdr:col>
      <xdr:colOff>390525</xdr:colOff>
      <xdr:row>72</xdr:row>
      <xdr:rowOff>85724</xdr:rowOff>
    </xdr:from>
    <xdr:to>
      <xdr:col>3</xdr:col>
      <xdr:colOff>57150</xdr:colOff>
      <xdr:row>75</xdr:row>
      <xdr:rowOff>85724</xdr:rowOff>
    </xdr:to>
    <xdr:sp macro="" textlink="">
      <xdr:nvSpPr>
        <xdr:cNvPr id="21" name="Retângulo 20"/>
        <xdr:cNvSpPr/>
      </xdr:nvSpPr>
      <xdr:spPr>
        <a:xfrm rot="16200000">
          <a:off x="1504950" y="11915774"/>
          <a:ext cx="485775" cy="276225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ysClr val="windowText" lastClr="000000"/>
              </a:solidFill>
            </a:rPr>
            <a:t>(cm²)</a:t>
          </a:r>
        </a:p>
      </xdr:txBody>
    </xdr:sp>
    <xdr:clientData/>
  </xdr:twoCellAnchor>
  <xdr:twoCellAnchor>
    <xdr:from>
      <xdr:col>10</xdr:col>
      <xdr:colOff>457200</xdr:colOff>
      <xdr:row>72</xdr:row>
      <xdr:rowOff>38099</xdr:rowOff>
    </xdr:from>
    <xdr:to>
      <xdr:col>11</xdr:col>
      <xdr:colOff>123825</xdr:colOff>
      <xdr:row>75</xdr:row>
      <xdr:rowOff>76199</xdr:rowOff>
    </xdr:to>
    <xdr:sp macro="" textlink="">
      <xdr:nvSpPr>
        <xdr:cNvPr id="22" name="Retângulo 21"/>
        <xdr:cNvSpPr/>
      </xdr:nvSpPr>
      <xdr:spPr>
        <a:xfrm rot="16200000">
          <a:off x="6429375" y="11887199"/>
          <a:ext cx="523875" cy="276225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ysClr val="windowText" lastClr="000000"/>
              </a:solidFill>
            </a:rPr>
            <a:t>(mm)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276225</xdr:colOff>
      <xdr:row>1</xdr:row>
      <xdr:rowOff>133350</xdr:rowOff>
    </xdr:from>
    <xdr:to>
      <xdr:col>10</xdr:col>
      <xdr:colOff>171450</xdr:colOff>
      <xdr:row>10</xdr:row>
      <xdr:rowOff>28575</xdr:rowOff>
    </xdr:to>
    <xdr:pic>
      <xdr:nvPicPr>
        <xdr:cNvPr id="23597" name="Picture 73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295275"/>
          <a:ext cx="15240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438150</xdr:colOff>
          <xdr:row>9</xdr:row>
          <xdr:rowOff>85725</xdr:rowOff>
        </xdr:from>
        <xdr:to>
          <xdr:col>13</xdr:col>
          <xdr:colOff>495300</xdr:colOff>
          <xdr:row>12</xdr:row>
          <xdr:rowOff>123825</xdr:rowOff>
        </xdr:to>
        <xdr:sp macro="" textlink="">
          <xdr:nvSpPr>
            <xdr:cNvPr id="23554" name="Object 2" hidden="1">
              <a:extLst>
                <a:ext uri="{63B3BB69-23CF-44E3-9099-C40C66FF867C}">
                  <a14:compatExt spid="_x0000_s23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</xdr:col>
      <xdr:colOff>590550</xdr:colOff>
      <xdr:row>1</xdr:row>
      <xdr:rowOff>19050</xdr:rowOff>
    </xdr:from>
    <xdr:to>
      <xdr:col>16</xdr:col>
      <xdr:colOff>0</xdr:colOff>
      <xdr:row>32</xdr:row>
      <xdr:rowOff>152400</xdr:rowOff>
    </xdr:to>
    <xdr:sp macro="" textlink="">
      <xdr:nvSpPr>
        <xdr:cNvPr id="2" name="Retângulo 1"/>
        <xdr:cNvSpPr/>
      </xdr:nvSpPr>
      <xdr:spPr>
        <a:xfrm>
          <a:off x="1809750" y="180975"/>
          <a:ext cx="8353425" cy="5810250"/>
        </a:xfrm>
        <a:prstGeom prst="rect">
          <a:avLst/>
        </a:prstGeom>
        <a:noFill/>
        <a:ln w="12700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endencia_genetica/TEND_P37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endencia_genetica/TEND_P55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P378"/>
    </sheetNames>
    <sheetDataSet>
      <sheetData sheetId="0">
        <row r="3">
          <cell r="A3">
            <v>1977</v>
          </cell>
          <cell r="D3">
            <v>-8.3189675424999994</v>
          </cell>
        </row>
        <row r="4">
          <cell r="A4">
            <v>1978</v>
          </cell>
          <cell r="D4">
            <v>-10.875853526428571</v>
          </cell>
        </row>
        <row r="5">
          <cell r="A5">
            <v>1979</v>
          </cell>
          <cell r="D5">
            <v>-4.9685466735365846</v>
          </cell>
        </row>
        <row r="6">
          <cell r="A6">
            <v>1980</v>
          </cell>
          <cell r="D6">
            <v>-3.0631805572580646</v>
          </cell>
        </row>
        <row r="7">
          <cell r="A7">
            <v>1981</v>
          </cell>
          <cell r="D7">
            <v>-3.6034939222500006</v>
          </cell>
        </row>
        <row r="8">
          <cell r="A8">
            <v>1982</v>
          </cell>
          <cell r="D8">
            <v>-3.0840711703703709</v>
          </cell>
        </row>
        <row r="9">
          <cell r="A9">
            <v>1983</v>
          </cell>
          <cell r="D9">
            <v>-3.3303027365384614</v>
          </cell>
        </row>
        <row r="10">
          <cell r="A10">
            <v>1984</v>
          </cell>
          <cell r="D10">
            <v>-3.8580095629032254</v>
          </cell>
        </row>
        <row r="11">
          <cell r="A11">
            <v>1985</v>
          </cell>
          <cell r="D11">
            <v>-1.5226017191111114</v>
          </cell>
        </row>
        <row r="12">
          <cell r="A12">
            <v>1986</v>
          </cell>
          <cell r="D12">
            <v>-3.2311802591509418</v>
          </cell>
        </row>
        <row r="13">
          <cell r="A13">
            <v>1987</v>
          </cell>
          <cell r="D13">
            <v>-2.3714596713970586</v>
          </cell>
        </row>
        <row r="14">
          <cell r="A14">
            <v>1988</v>
          </cell>
          <cell r="D14">
            <v>-7.5697611111111146E-2</v>
          </cell>
        </row>
        <row r="15">
          <cell r="A15">
            <v>1989</v>
          </cell>
          <cell r="D15">
            <v>0.39669940230158746</v>
          </cell>
        </row>
        <row r="16">
          <cell r="A16">
            <v>1990</v>
          </cell>
          <cell r="D16">
            <v>6.3152111923076987E-2</v>
          </cell>
        </row>
        <row r="17">
          <cell r="A17">
            <v>1991</v>
          </cell>
          <cell r="D17">
            <v>1.6196692630208342</v>
          </cell>
        </row>
        <row r="18">
          <cell r="A18">
            <v>1992</v>
          </cell>
          <cell r="D18">
            <v>3.4374245841836735</v>
          </cell>
        </row>
        <row r="19">
          <cell r="A19">
            <v>1993</v>
          </cell>
          <cell r="D19">
            <v>5.1152393013253006</v>
          </cell>
        </row>
        <row r="20">
          <cell r="A20">
            <v>1994</v>
          </cell>
          <cell r="D20">
            <v>5.0991028378658525</v>
          </cell>
        </row>
        <row r="21">
          <cell r="A21">
            <v>1995</v>
          </cell>
          <cell r="D21">
            <v>6.9407694088613843</v>
          </cell>
        </row>
        <row r="22">
          <cell r="A22">
            <v>1996</v>
          </cell>
          <cell r="D22">
            <v>7.4971031182644632</v>
          </cell>
        </row>
        <row r="23">
          <cell r="A23">
            <v>1997</v>
          </cell>
          <cell r="D23">
            <v>7.1216809173684226</v>
          </cell>
        </row>
        <row r="24">
          <cell r="A24">
            <v>1998</v>
          </cell>
          <cell r="D24">
            <v>6.9623799933720933</v>
          </cell>
        </row>
        <row r="25">
          <cell r="A25">
            <v>1999</v>
          </cell>
          <cell r="D25">
            <v>8.4473882778151275</v>
          </cell>
        </row>
        <row r="26">
          <cell r="A26">
            <v>2000</v>
          </cell>
          <cell r="D26">
            <v>9.8049506535858626</v>
          </cell>
        </row>
        <row r="27">
          <cell r="A27">
            <v>2001</v>
          </cell>
          <cell r="D27">
            <v>9.3768019495890425</v>
          </cell>
        </row>
        <row r="28">
          <cell r="A28">
            <v>2002</v>
          </cell>
          <cell r="D28">
            <v>9.0150057476960814</v>
          </cell>
        </row>
        <row r="29">
          <cell r="A29">
            <v>2003</v>
          </cell>
          <cell r="D29">
            <v>11.07881551788793</v>
          </cell>
        </row>
        <row r="30">
          <cell r="A30">
            <v>2004</v>
          </cell>
          <cell r="D30">
            <v>12.859853462991074</v>
          </cell>
        </row>
        <row r="31">
          <cell r="A31">
            <v>2005</v>
          </cell>
          <cell r="D31">
            <v>10.0421318254</v>
          </cell>
        </row>
        <row r="32">
          <cell r="A32">
            <v>2006</v>
          </cell>
          <cell r="D32">
            <v>12.756084365068499</v>
          </cell>
        </row>
        <row r="33">
          <cell r="A33">
            <v>2007</v>
          </cell>
          <cell r="D33">
            <v>13.159338214421055</v>
          </cell>
        </row>
        <row r="34">
          <cell r="A34">
            <v>2008</v>
          </cell>
          <cell r="D34">
            <v>14.384558193376069</v>
          </cell>
        </row>
        <row r="35">
          <cell r="A35">
            <v>2009</v>
          </cell>
          <cell r="D35">
            <v>14.74329248333334</v>
          </cell>
        </row>
        <row r="36">
          <cell r="A36">
            <v>2010</v>
          </cell>
          <cell r="D36">
            <v>14.698482826153851</v>
          </cell>
        </row>
        <row r="37">
          <cell r="A37">
            <v>2011</v>
          </cell>
          <cell r="D37">
            <v>15.739305508999996</v>
          </cell>
        </row>
        <row r="38">
          <cell r="A38">
            <v>2012</v>
          </cell>
          <cell r="D38">
            <v>16.095465871785716</v>
          </cell>
        </row>
        <row r="39">
          <cell r="A39">
            <v>2013</v>
          </cell>
          <cell r="D39">
            <v>15.232597385217387</v>
          </cell>
        </row>
        <row r="40">
          <cell r="A40">
            <v>2014</v>
          </cell>
          <cell r="D40">
            <v>17.472992894351847</v>
          </cell>
        </row>
        <row r="41">
          <cell r="A41">
            <v>2015</v>
          </cell>
          <cell r="D41">
            <v>20.203429825493838</v>
          </cell>
        </row>
        <row r="42">
          <cell r="A42">
            <v>2016</v>
          </cell>
          <cell r="D42">
            <v>18.15883366238095</v>
          </cell>
        </row>
        <row r="43">
          <cell r="A43">
            <v>2017</v>
          </cell>
          <cell r="D43">
            <v>20.05697144877551</v>
          </cell>
        </row>
        <row r="44">
          <cell r="A44">
            <v>2018</v>
          </cell>
          <cell r="D44">
            <v>18.117827484722223</v>
          </cell>
        </row>
        <row r="45">
          <cell r="A45">
            <v>2019</v>
          </cell>
          <cell r="D45">
            <v>18.024318762288139</v>
          </cell>
        </row>
        <row r="46">
          <cell r="A46">
            <v>2020</v>
          </cell>
          <cell r="D46">
            <v>20.534941895263159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P550"/>
    </sheetNames>
    <sheetDataSet>
      <sheetData sheetId="0">
        <row r="3">
          <cell r="A3">
            <v>1977</v>
          </cell>
          <cell r="D3">
            <v>-7.3507019424999998</v>
          </cell>
        </row>
        <row r="4">
          <cell r="A4">
            <v>1978</v>
          </cell>
          <cell r="D4">
            <v>-4.8612414150000003</v>
          </cell>
        </row>
        <row r="5">
          <cell r="A5">
            <v>1979</v>
          </cell>
          <cell r="D5">
            <v>-4.9446037707317076</v>
          </cell>
        </row>
        <row r="6">
          <cell r="A6">
            <v>1980</v>
          </cell>
          <cell r="D6">
            <v>-4.1709473266129029</v>
          </cell>
        </row>
        <row r="7">
          <cell r="A7">
            <v>1981</v>
          </cell>
          <cell r="D7">
            <v>-3.7044628933749997</v>
          </cell>
        </row>
        <row r="8">
          <cell r="A8">
            <v>1982</v>
          </cell>
          <cell r="D8">
            <v>-3.9248973749074065</v>
          </cell>
        </row>
        <row r="9">
          <cell r="A9">
            <v>1983</v>
          </cell>
          <cell r="D9">
            <v>-2.0975375686538467</v>
          </cell>
        </row>
        <row r="10">
          <cell r="A10">
            <v>1984</v>
          </cell>
          <cell r="D10">
            <v>-3.1873906491935489</v>
          </cell>
        </row>
        <row r="11">
          <cell r="A11">
            <v>1985</v>
          </cell>
          <cell r="D11">
            <v>-2.5864858858888882</v>
          </cell>
        </row>
        <row r="12">
          <cell r="A12">
            <v>1986</v>
          </cell>
          <cell r="D12">
            <v>-6.0703871111320762</v>
          </cell>
        </row>
        <row r="13">
          <cell r="A13">
            <v>1987</v>
          </cell>
          <cell r="D13">
            <v>-5.2841960205882348</v>
          </cell>
        </row>
        <row r="14">
          <cell r="A14">
            <v>1988</v>
          </cell>
          <cell r="D14">
            <v>-1.9895678918055562</v>
          </cell>
        </row>
        <row r="15">
          <cell r="A15">
            <v>1989</v>
          </cell>
          <cell r="D15">
            <v>-1.2753281174603175</v>
          </cell>
        </row>
        <row r="16">
          <cell r="A16">
            <v>1990</v>
          </cell>
          <cell r="D16">
            <v>-2.1006309976923081</v>
          </cell>
        </row>
        <row r="17">
          <cell r="A17">
            <v>1991</v>
          </cell>
          <cell r="D17">
            <v>-0.92371132416666668</v>
          </cell>
        </row>
        <row r="18">
          <cell r="A18">
            <v>1992</v>
          </cell>
          <cell r="D18">
            <v>0.59507132775510174</v>
          </cell>
        </row>
        <row r="19">
          <cell r="A19">
            <v>1993</v>
          </cell>
          <cell r="D19">
            <v>1.3831597810240961</v>
          </cell>
        </row>
        <row r="20">
          <cell r="A20">
            <v>1994</v>
          </cell>
          <cell r="D20">
            <v>1.6556392279878049</v>
          </cell>
        </row>
        <row r="21">
          <cell r="A21">
            <v>1995</v>
          </cell>
          <cell r="D21">
            <v>2.4199566759900986</v>
          </cell>
        </row>
        <row r="22">
          <cell r="A22">
            <v>1996</v>
          </cell>
          <cell r="D22">
            <v>3.4940627176859493</v>
          </cell>
        </row>
        <row r="23">
          <cell r="A23">
            <v>1997</v>
          </cell>
          <cell r="D23">
            <v>3.5307856182631583</v>
          </cell>
        </row>
        <row r="24">
          <cell r="A24">
            <v>1998</v>
          </cell>
          <cell r="D24">
            <v>2.6418321473837216</v>
          </cell>
        </row>
        <row r="25">
          <cell r="A25">
            <v>1999</v>
          </cell>
          <cell r="D25">
            <v>4.7859345615966404</v>
          </cell>
        </row>
        <row r="26">
          <cell r="A26">
            <v>2000</v>
          </cell>
          <cell r="D26">
            <v>5.2432387556565674</v>
          </cell>
        </row>
        <row r="27">
          <cell r="A27">
            <v>2001</v>
          </cell>
          <cell r="D27">
            <v>3.8649782126027392</v>
          </cell>
        </row>
        <row r="28">
          <cell r="A28">
            <v>2002</v>
          </cell>
          <cell r="D28">
            <v>4.4603216880882357</v>
          </cell>
        </row>
        <row r="29">
          <cell r="A29">
            <v>2003</v>
          </cell>
          <cell r="D29">
            <v>5.0370386937068927</v>
          </cell>
        </row>
        <row r="30">
          <cell r="A30">
            <v>2004</v>
          </cell>
          <cell r="D30">
            <v>6.2656148782589254</v>
          </cell>
        </row>
        <row r="31">
          <cell r="A31">
            <v>2005</v>
          </cell>
          <cell r="D31">
            <v>4.5207937142400016</v>
          </cell>
        </row>
        <row r="32">
          <cell r="A32">
            <v>2006</v>
          </cell>
          <cell r="D32">
            <v>6.6343730878767113</v>
          </cell>
        </row>
        <row r="33">
          <cell r="A33">
            <v>2007</v>
          </cell>
          <cell r="D33">
            <v>7.0614577307894715</v>
          </cell>
        </row>
        <row r="34">
          <cell r="A34">
            <v>2008</v>
          </cell>
          <cell r="D34">
            <v>7.8574797818803424</v>
          </cell>
        </row>
        <row r="35">
          <cell r="A35">
            <v>2009</v>
          </cell>
          <cell r="D35">
            <v>8.1560937341666655</v>
          </cell>
        </row>
        <row r="36">
          <cell r="A36">
            <v>2010</v>
          </cell>
          <cell r="D36">
            <v>7.3418394893589758</v>
          </cell>
        </row>
        <row r="37">
          <cell r="A37">
            <v>2011</v>
          </cell>
          <cell r="D37">
            <v>7.9088434907619067</v>
          </cell>
        </row>
        <row r="38">
          <cell r="A38">
            <v>2012</v>
          </cell>
          <cell r="D38">
            <v>8.3640749635714329</v>
          </cell>
        </row>
        <row r="39">
          <cell r="A39">
            <v>2013</v>
          </cell>
          <cell r="D39">
            <v>7.5854973316521752</v>
          </cell>
        </row>
        <row r="40">
          <cell r="A40">
            <v>2014</v>
          </cell>
          <cell r="D40">
            <v>8.8740998094907404</v>
          </cell>
        </row>
        <row r="41">
          <cell r="A41">
            <v>2015</v>
          </cell>
          <cell r="D41">
            <v>10.456085498641976</v>
          </cell>
        </row>
        <row r="42">
          <cell r="A42">
            <v>2016</v>
          </cell>
          <cell r="D42">
            <v>10.448853292500001</v>
          </cell>
        </row>
        <row r="43">
          <cell r="A43">
            <v>2017</v>
          </cell>
          <cell r="D43">
            <v>11.780077417755102</v>
          </cell>
        </row>
        <row r="44">
          <cell r="A44">
            <v>2018</v>
          </cell>
          <cell r="D44">
            <v>10.636107868333331</v>
          </cell>
        </row>
        <row r="45">
          <cell r="A45">
            <v>2019</v>
          </cell>
          <cell r="D45">
            <v>9.7203085955084756</v>
          </cell>
        </row>
        <row r="46">
          <cell r="A46">
            <v>2020</v>
          </cell>
          <cell r="D46">
            <v>11.679603116368423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Laranja">
    <a:dk1>
      <a:srgbClr val="000000"/>
    </a:dk1>
    <a:lt1>
      <a:sysClr val="window" lastClr="FFFFFF"/>
    </a:lt1>
    <a:dk2>
      <a:srgbClr val="637052"/>
    </a:dk2>
    <a:lt2>
      <a:srgbClr val="CCDDEA"/>
    </a:lt2>
    <a:accent1>
      <a:srgbClr val="E48312"/>
    </a:accent1>
    <a:accent2>
      <a:srgbClr val="BD582C"/>
    </a:accent2>
    <a:accent3>
      <a:srgbClr val="865640"/>
    </a:accent3>
    <a:accent4>
      <a:srgbClr val="9B8357"/>
    </a:accent4>
    <a:accent5>
      <a:srgbClr val="C2BC80"/>
    </a:accent5>
    <a:accent6>
      <a:srgbClr val="94A088"/>
    </a:accent6>
    <a:hlink>
      <a:srgbClr val="2998E3"/>
    </a:hlink>
    <a:folHlink>
      <a:srgbClr val="8C8C8C"/>
    </a:folHlink>
  </a:clrScheme>
  <a:fontScheme name="Escritório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7" Type="http://schemas.openxmlformats.org/officeDocument/2006/relationships/image" Target="../media/image16.emf"/><Relationship Id="rId2" Type="http://schemas.openxmlformats.org/officeDocument/2006/relationships/hyperlink" Target="http://www.iz.sp.gov.br/" TargetMode="External"/><Relationship Id="rId1" Type="http://schemas.openxmlformats.org/officeDocument/2006/relationships/hyperlink" Target="mailto:corte@iz.sp.gov.br" TargetMode="External"/><Relationship Id="rId6" Type="http://schemas.openxmlformats.org/officeDocument/2006/relationships/package" Target="../embeddings/Documento_do_Microsoft_Word1.docx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1"/>
  <sheetViews>
    <sheetView zoomScaleNormal="100" workbookViewId="0">
      <selection activeCell="W4" sqref="W4"/>
    </sheetView>
  </sheetViews>
  <sheetFormatPr defaultRowHeight="12.75"/>
  <cols>
    <col min="1" max="111" width="9.140625" style="5"/>
  </cols>
  <sheetData/>
  <sheetProtection algorithmName="SHA-512" hashValue="feTZgF1i5WfcIjeY1RnKp22zpW+mzKZvVA5i/5cFMSRl0MwHi7kU4Dni0iaMBD3JFtgC+5L6rP71h0V+lqWfcw==" saltValue="imJLsgkatmWj8tBvhuM/Qg==" spinCount="100000" sheet="1" objects="1" scenarios="1" selectLockedCells="1" autoFilter="0" selectUnlockedCells="1"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056"/>
  <sheetViews>
    <sheetView workbookViewId="0">
      <selection activeCell="R104" sqref="R104"/>
    </sheetView>
  </sheetViews>
  <sheetFormatPr defaultRowHeight="12.75"/>
  <sheetData>
    <row r="1" spans="1:104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</row>
    <row r="2" spans="1:104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</row>
    <row r="3" spans="1:104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</row>
    <row r="4" spans="1:104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</row>
    <row r="5" spans="1:104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</row>
    <row r="6" spans="1:104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</row>
    <row r="7" spans="1:104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</row>
    <row r="8" spans="1:104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</row>
    <row r="9" spans="1:104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</row>
    <row r="10" spans="1:104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</row>
    <row r="11" spans="1:104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</row>
    <row r="12" spans="1:104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</row>
    <row r="13" spans="1:104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</row>
    <row r="14" spans="1:10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</row>
    <row r="15" spans="1:104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</row>
    <row r="16" spans="1:104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</row>
    <row r="17" spans="1:104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</row>
    <row r="18" spans="1:104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</row>
    <row r="19" spans="1:104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</row>
    <row r="20" spans="1:104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</row>
    <row r="21" spans="1:104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</row>
    <row r="22" spans="1:104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</row>
    <row r="23" spans="1:104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</row>
    <row r="24" spans="1:104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</row>
    <row r="25" spans="1:104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</row>
    <row r="26" spans="1:104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</row>
    <row r="27" spans="1:104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</row>
    <row r="28" spans="1:10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</row>
    <row r="29" spans="1:104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</row>
    <row r="30" spans="1:10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</row>
    <row r="31" spans="1:104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</row>
    <row r="32" spans="1:10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</row>
    <row r="33" spans="1:104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</row>
    <row r="34" spans="1:104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</row>
    <row r="35" spans="1:104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</row>
    <row r="36" spans="1:104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</row>
    <row r="37" spans="1:104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</row>
    <row r="38" spans="1:104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</row>
    <row r="39" spans="1:104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</row>
    <row r="40" spans="1:104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</row>
    <row r="41" spans="1:104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</row>
    <row r="42" spans="1:104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</row>
    <row r="43" spans="1:104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</row>
    <row r="44" spans="1:104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</row>
    <row r="45" spans="1:104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</row>
    <row r="46" spans="1:104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</row>
    <row r="47" spans="1:104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</row>
    <row r="48" spans="1:104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</row>
    <row r="49" spans="1:104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</row>
    <row r="50" spans="1:104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</row>
    <row r="51" spans="1:104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</row>
    <row r="52" spans="1:104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</row>
    <row r="53" spans="1:104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</row>
    <row r="54" spans="1:104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</row>
    <row r="55" spans="1:104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</row>
    <row r="56" spans="1:104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</row>
    <row r="57" spans="1:104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</row>
    <row r="58" spans="1:104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</row>
    <row r="59" spans="1:104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</row>
    <row r="60" spans="1:104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</row>
    <row r="61" spans="1:104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</row>
    <row r="62" spans="1:104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</row>
    <row r="63" spans="1:104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</row>
    <row r="64" spans="1:104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</row>
    <row r="65" spans="1:104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</row>
    <row r="66" spans="1:104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</row>
    <row r="67" spans="1:104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</row>
    <row r="68" spans="1:104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</row>
    <row r="69" spans="1:104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</row>
    <row r="70" spans="1:104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</row>
    <row r="71" spans="1:104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</row>
    <row r="72" spans="1:104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</row>
    <row r="73" spans="1:104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</row>
    <row r="74" spans="1:104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</row>
    <row r="75" spans="1:104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</row>
    <row r="76" spans="1:104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</row>
    <row r="77" spans="1:104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</row>
    <row r="78" spans="1:104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</row>
    <row r="79" spans="1:104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</row>
    <row r="80" spans="1:104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</row>
    <row r="81" spans="1:104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</row>
    <row r="82" spans="1:104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</row>
    <row r="83" spans="1:10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</row>
    <row r="84" spans="1:10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</row>
    <row r="85" spans="1:104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</row>
    <row r="86" spans="1:104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</row>
    <row r="87" spans="1:104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</row>
    <row r="88" spans="1:104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</row>
    <row r="89" spans="1:104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</row>
    <row r="90" spans="1:104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</row>
    <row r="91" spans="1:104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</row>
    <row r="92" spans="1:104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</row>
    <row r="93" spans="1:104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</row>
    <row r="94" spans="1:10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</row>
    <row r="95" spans="1:104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</row>
    <row r="96" spans="1:104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</row>
    <row r="97" spans="1:104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</row>
    <row r="98" spans="1:104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</row>
    <row r="99" spans="1:104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</row>
    <row r="100" spans="1:104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</row>
    <row r="101" spans="1:104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</row>
    <row r="102" spans="1:104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</row>
    <row r="103" spans="1:104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</row>
    <row r="104" spans="1: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</row>
    <row r="105" spans="1:104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</row>
    <row r="106" spans="1:104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</row>
    <row r="107" spans="1:104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</row>
    <row r="108" spans="1:104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</row>
    <row r="109" spans="1:104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</row>
    <row r="110" spans="1:104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</row>
    <row r="111" spans="1:104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</row>
    <row r="112" spans="1:104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</row>
    <row r="113" spans="1:104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</row>
    <row r="114" spans="1:10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</row>
    <row r="115" spans="1:104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</row>
    <row r="116" spans="1:104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</row>
    <row r="117" spans="1:104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</row>
    <row r="118" spans="1:104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</row>
    <row r="119" spans="1:104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</row>
    <row r="120" spans="1:104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</row>
    <row r="121" spans="1:104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</row>
    <row r="122" spans="1:104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</row>
    <row r="123" spans="1:104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</row>
    <row r="124" spans="1:10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</row>
    <row r="125" spans="1:104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</row>
    <row r="126" spans="1:104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</row>
    <row r="127" spans="1:104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</row>
    <row r="128" spans="1:104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</row>
    <row r="129" spans="1:104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</row>
    <row r="130" spans="1:104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</row>
    <row r="131" spans="1:104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</row>
    <row r="132" spans="1:104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</row>
    <row r="133" spans="1:104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</row>
    <row r="134" spans="1:10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</row>
    <row r="135" spans="1:104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</row>
    <row r="136" spans="1:104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</row>
    <row r="137" spans="1:104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</row>
    <row r="138" spans="1:104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</row>
    <row r="139" spans="1:104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</row>
    <row r="140" spans="1:104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</row>
    <row r="141" spans="1:104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</row>
    <row r="142" spans="1:104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</row>
    <row r="143" spans="1:104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</row>
    <row r="144" spans="1:10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</row>
    <row r="145" spans="1:104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</row>
    <row r="146" spans="1:104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</row>
    <row r="147" spans="1:104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</row>
    <row r="148" spans="1:104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</row>
    <row r="149" spans="1:104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</row>
    <row r="150" spans="1:104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</row>
    <row r="151" spans="1:104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</row>
    <row r="152" spans="1:104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</row>
    <row r="153" spans="1:104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</row>
    <row r="154" spans="1:10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</row>
    <row r="155" spans="1:104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</row>
    <row r="156" spans="1:104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</row>
    <row r="157" spans="1:104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</row>
    <row r="158" spans="1:104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</row>
    <row r="159" spans="1:104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</row>
    <row r="160" spans="1:104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</row>
    <row r="161" spans="1:104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</row>
    <row r="162" spans="1:104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</row>
    <row r="163" spans="1:104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</row>
    <row r="164" spans="1:10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</row>
    <row r="165" spans="1:104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</row>
    <row r="166" spans="1:104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</row>
    <row r="167" spans="1:104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</row>
    <row r="168" spans="1:104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</row>
    <row r="169" spans="1:104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</row>
    <row r="170" spans="1:104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</row>
    <row r="171" spans="1:104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</row>
    <row r="172" spans="1:104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</row>
    <row r="173" spans="1:104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</row>
    <row r="174" spans="1:10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</row>
    <row r="175" spans="1:104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</row>
    <row r="176" spans="1:104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</row>
    <row r="177" spans="1:104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</row>
    <row r="178" spans="1:104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</row>
    <row r="179" spans="1:104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</row>
    <row r="180" spans="1:104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</row>
    <row r="181" spans="1:104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</row>
    <row r="182" spans="1:104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</row>
    <row r="183" spans="1:104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</row>
    <row r="184" spans="1:10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</row>
    <row r="185" spans="1:104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</row>
    <row r="186" spans="1:104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</row>
    <row r="187" spans="1:104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</row>
    <row r="188" spans="1:104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</row>
    <row r="189" spans="1:104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</row>
    <row r="190" spans="1:104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</row>
    <row r="191" spans="1:104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</row>
    <row r="192" spans="1:104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</row>
    <row r="193" spans="1:104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</row>
    <row r="194" spans="1:10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</row>
    <row r="195" spans="1:104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</row>
    <row r="196" spans="1:104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</row>
    <row r="197" spans="1:104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</row>
    <row r="198" spans="1:104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</row>
    <row r="199" spans="1:104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</row>
    <row r="200" spans="1:104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</row>
    <row r="201" spans="1:104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</row>
    <row r="202" spans="1:104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</row>
    <row r="203" spans="1:104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</row>
    <row r="204" spans="1:1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</row>
    <row r="205" spans="1:104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</row>
    <row r="206" spans="1:104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</row>
    <row r="207" spans="1:104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</row>
    <row r="208" spans="1:104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</row>
    <row r="209" spans="1:104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</row>
    <row r="210" spans="1:104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</row>
    <row r="211" spans="1:104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</row>
    <row r="212" spans="1:104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</row>
    <row r="213" spans="1:104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</row>
    <row r="214" spans="1:10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</row>
    <row r="215" spans="1:104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</row>
    <row r="216" spans="1:104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</row>
    <row r="217" spans="1:104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</row>
    <row r="218" spans="1:104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</row>
    <row r="219" spans="1:104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</row>
    <row r="220" spans="1:104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</row>
    <row r="221" spans="1:104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</row>
    <row r="222" spans="1:104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</row>
    <row r="223" spans="1:104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</row>
    <row r="224" spans="1:10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</row>
    <row r="225" spans="1:104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</row>
    <row r="226" spans="1:104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</row>
    <row r="227" spans="1:104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</row>
    <row r="228" spans="1:104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</row>
    <row r="229" spans="1:104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</row>
    <row r="230" spans="1:104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</row>
    <row r="231" spans="1:104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</row>
    <row r="232" spans="1:104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</row>
    <row r="233" spans="1:104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</row>
    <row r="234" spans="1:10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</row>
    <row r="235" spans="1:104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</row>
    <row r="236" spans="1:104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</row>
    <row r="237" spans="1:104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</row>
    <row r="238" spans="1:104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</row>
    <row r="239" spans="1:104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</row>
    <row r="240" spans="1:104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</row>
    <row r="241" spans="1:104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</row>
    <row r="242" spans="1:104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</row>
    <row r="243" spans="1:104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</row>
    <row r="244" spans="1:10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</row>
    <row r="245" spans="1:104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</row>
    <row r="246" spans="1:104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</row>
    <row r="247" spans="1:104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</row>
    <row r="248" spans="1:104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</row>
    <row r="249" spans="1:104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</row>
    <row r="250" spans="1:104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</row>
    <row r="251" spans="1:104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</row>
    <row r="252" spans="1:104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</row>
    <row r="253" spans="1:104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</row>
    <row r="254" spans="1:10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</row>
    <row r="255" spans="1:104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</row>
    <row r="256" spans="1:104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</row>
    <row r="257" spans="1:104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</row>
    <row r="258" spans="1:104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</row>
    <row r="259" spans="1:104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</row>
    <row r="260" spans="1:104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</row>
    <row r="261" spans="1:104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</row>
    <row r="262" spans="1:104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</row>
    <row r="263" spans="1:104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</row>
    <row r="264" spans="1:10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</row>
    <row r="265" spans="1:104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</row>
    <row r="266" spans="1:104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</row>
    <row r="267" spans="1:104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</row>
    <row r="268" spans="1:104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</row>
    <row r="269" spans="1:104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</row>
    <row r="270" spans="1:104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</row>
    <row r="271" spans="1:104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</row>
    <row r="272" spans="1:104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</row>
    <row r="273" spans="1:104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</row>
    <row r="274" spans="1:10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</row>
    <row r="275" spans="1:104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</row>
    <row r="276" spans="1:104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</row>
    <row r="277" spans="1:104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</row>
    <row r="278" spans="1:104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</row>
    <row r="279" spans="1:104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</row>
    <row r="280" spans="1:104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</row>
    <row r="281" spans="1:104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</row>
    <row r="282" spans="1:104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</row>
    <row r="283" spans="1:104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</row>
    <row r="284" spans="1:10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</row>
    <row r="285" spans="1:104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</row>
    <row r="286" spans="1:104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</row>
    <row r="287" spans="1:104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</row>
    <row r="288" spans="1:104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</row>
    <row r="289" spans="1:104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</row>
    <row r="290" spans="1:104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</row>
    <row r="291" spans="1:104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</row>
    <row r="292" spans="1:104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</row>
    <row r="293" spans="1:104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</row>
    <row r="294" spans="1:10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</row>
    <row r="295" spans="1:104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</row>
    <row r="296" spans="1:104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</row>
    <row r="297" spans="1:104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</row>
    <row r="298" spans="1:104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</row>
    <row r="299" spans="1:104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</row>
    <row r="300" spans="1:104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</row>
    <row r="301" spans="1:104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</row>
    <row r="302" spans="1:104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</row>
    <row r="303" spans="1:104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</row>
    <row r="304" spans="1:1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</row>
    <row r="305" spans="1:104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</row>
    <row r="306" spans="1:104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</row>
    <row r="307" spans="1:104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</row>
    <row r="308" spans="1:104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</row>
    <row r="309" spans="1:104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</row>
    <row r="310" spans="1:104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</row>
    <row r="311" spans="1:104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</row>
    <row r="312" spans="1:104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</row>
    <row r="313" spans="1:104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</row>
    <row r="314" spans="1:10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</row>
    <row r="315" spans="1:104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</row>
    <row r="316" spans="1:104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</row>
    <row r="317" spans="1:104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</row>
    <row r="318" spans="1:104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</row>
    <row r="319" spans="1:104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</row>
    <row r="320" spans="1:104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</row>
    <row r="321" spans="1:104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</row>
    <row r="322" spans="1:104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</row>
    <row r="323" spans="1:104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</row>
    <row r="324" spans="1:10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</row>
    <row r="325" spans="1:104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</row>
    <row r="326" spans="1:104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</row>
    <row r="327" spans="1:104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</row>
    <row r="328" spans="1:104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</row>
    <row r="329" spans="1:104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</row>
    <row r="330" spans="1:104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</row>
    <row r="331" spans="1:104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</row>
    <row r="332" spans="1:104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</row>
    <row r="333" spans="1:104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</row>
    <row r="334" spans="1:10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</row>
    <row r="335" spans="1:104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</row>
    <row r="336" spans="1:104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</row>
    <row r="337" spans="1:104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</row>
    <row r="338" spans="1:104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</row>
    <row r="339" spans="1:104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</row>
    <row r="340" spans="1:104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</row>
    <row r="341" spans="1:104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</row>
    <row r="342" spans="1:104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</row>
    <row r="343" spans="1:104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</row>
    <row r="344" spans="1:10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</row>
    <row r="345" spans="1:104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</row>
    <row r="346" spans="1:104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</row>
    <row r="347" spans="1:104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</row>
    <row r="348" spans="1:104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</row>
    <row r="349" spans="1:104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</row>
    <row r="350" spans="1:104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</row>
    <row r="351" spans="1:104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</row>
    <row r="352" spans="1:104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</row>
    <row r="353" spans="1:104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</row>
    <row r="354" spans="1:10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</row>
    <row r="355" spans="1:104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</row>
    <row r="356" spans="1:104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</row>
    <row r="357" spans="1:104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</row>
    <row r="358" spans="1:104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</row>
    <row r="359" spans="1:104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</row>
    <row r="360" spans="1:104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</row>
    <row r="361" spans="1:104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</row>
    <row r="362" spans="1:104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</row>
    <row r="363" spans="1:104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</row>
    <row r="364" spans="1:10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</row>
    <row r="365" spans="1:104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</row>
    <row r="366" spans="1:104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</row>
    <row r="367" spans="1:104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</row>
    <row r="368" spans="1:104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</row>
    <row r="369" spans="1:104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</row>
    <row r="370" spans="1:104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</row>
    <row r="371" spans="1:104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</row>
    <row r="372" spans="1:104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</row>
    <row r="373" spans="1:104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</row>
    <row r="374" spans="1:10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</row>
    <row r="375" spans="1:104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</row>
    <row r="376" spans="1:104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</row>
    <row r="377" spans="1:104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</row>
    <row r="378" spans="1:104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</row>
    <row r="379" spans="1:104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</row>
    <row r="380" spans="1:104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</row>
    <row r="381" spans="1:104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</row>
    <row r="382" spans="1:104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</row>
    <row r="383" spans="1:104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</row>
    <row r="384" spans="1:10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</row>
    <row r="385" spans="1:104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</row>
    <row r="386" spans="1:104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</row>
    <row r="387" spans="1:104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</row>
    <row r="388" spans="1:104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</row>
    <row r="389" spans="1:104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</row>
    <row r="390" spans="1:104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</row>
    <row r="391" spans="1:104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</row>
    <row r="392" spans="1:104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</row>
    <row r="393" spans="1:104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</row>
    <row r="394" spans="1:10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</row>
    <row r="395" spans="1:104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</row>
    <row r="396" spans="1:104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</row>
    <row r="397" spans="1:104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</row>
    <row r="398" spans="1:104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</row>
    <row r="399" spans="1:104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</row>
    <row r="400" spans="1:104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</row>
    <row r="401" spans="1:104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</row>
    <row r="402" spans="1:104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</row>
    <row r="403" spans="1:104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</row>
    <row r="404" spans="1:1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</row>
    <row r="405" spans="1:104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</row>
    <row r="406" spans="1:104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</row>
    <row r="407" spans="1:104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</row>
    <row r="408" spans="1:104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</row>
    <row r="409" spans="1:104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</row>
    <row r="410" spans="1:104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</row>
    <row r="411" spans="1:104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</row>
    <row r="412" spans="1:104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</row>
    <row r="413" spans="1:104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</row>
    <row r="414" spans="1:10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</row>
    <row r="415" spans="1:104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</row>
    <row r="416" spans="1:104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</row>
    <row r="417" spans="1:104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</row>
    <row r="418" spans="1:104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</row>
    <row r="419" spans="1:104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</row>
    <row r="420" spans="1:104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</row>
    <row r="421" spans="1:104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</row>
    <row r="422" spans="1:104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</row>
    <row r="423" spans="1:104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</row>
    <row r="424" spans="1:10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</row>
    <row r="425" spans="1:104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</row>
    <row r="426" spans="1:104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</row>
    <row r="427" spans="1:104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</row>
    <row r="428" spans="1:104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</row>
    <row r="429" spans="1:104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</row>
    <row r="430" spans="1:104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</row>
    <row r="431" spans="1:104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</row>
    <row r="432" spans="1:104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</row>
    <row r="433" spans="1:104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</row>
    <row r="434" spans="1:10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</row>
    <row r="435" spans="1:104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</row>
    <row r="436" spans="1:104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</row>
    <row r="437" spans="1:104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</row>
    <row r="438" spans="1:104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</row>
    <row r="439" spans="1:104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</row>
    <row r="440" spans="1:104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</row>
    <row r="441" spans="1:104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</row>
    <row r="442" spans="1:104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</row>
    <row r="443" spans="1:104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</row>
    <row r="444" spans="1:10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</row>
    <row r="445" spans="1:104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</row>
    <row r="446" spans="1:104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</row>
    <row r="447" spans="1:104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</row>
    <row r="448" spans="1:104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</row>
    <row r="449" spans="1:104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</row>
    <row r="450" spans="1:104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</row>
    <row r="451" spans="1:104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</row>
    <row r="452" spans="1:104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</row>
    <row r="453" spans="1:104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</row>
    <row r="454" spans="1:10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</row>
    <row r="455" spans="1:104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</row>
    <row r="456" spans="1:104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</row>
    <row r="457" spans="1:104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</row>
    <row r="458" spans="1:104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</row>
    <row r="459" spans="1:104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</row>
    <row r="460" spans="1:104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</row>
    <row r="461" spans="1:104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</row>
    <row r="462" spans="1:104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</row>
    <row r="463" spans="1:104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</row>
    <row r="464" spans="1:10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</row>
    <row r="465" spans="1:104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</row>
    <row r="466" spans="1:104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</row>
    <row r="467" spans="1:104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</row>
    <row r="468" spans="1:104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</row>
    <row r="469" spans="1:104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</row>
    <row r="470" spans="1:104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</row>
    <row r="471" spans="1:104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</row>
    <row r="472" spans="1:104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</row>
    <row r="473" spans="1:104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</row>
    <row r="474" spans="1:10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</row>
    <row r="475" spans="1:104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</row>
    <row r="476" spans="1:104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</row>
    <row r="477" spans="1:104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</row>
    <row r="478" spans="1:104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</row>
    <row r="479" spans="1:104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</row>
    <row r="480" spans="1:104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</row>
    <row r="481" spans="1:104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</row>
    <row r="482" spans="1:104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</row>
    <row r="483" spans="1:104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</row>
    <row r="484" spans="1:10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</row>
    <row r="485" spans="1:104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</row>
    <row r="486" spans="1:104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</row>
    <row r="487" spans="1:104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</row>
    <row r="488" spans="1:104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</row>
    <row r="489" spans="1:104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</row>
    <row r="490" spans="1:104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</row>
    <row r="491" spans="1:104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</row>
    <row r="492" spans="1:104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</row>
    <row r="493" spans="1:104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</row>
    <row r="494" spans="1:10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</row>
    <row r="495" spans="1:104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</row>
    <row r="496" spans="1:104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</row>
    <row r="497" spans="1:104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</row>
    <row r="498" spans="1:104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</row>
    <row r="499" spans="1:104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</row>
    <row r="500" spans="1:104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</row>
    <row r="501" spans="1:104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</row>
    <row r="502" spans="1:104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</row>
    <row r="503" spans="1:104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</row>
    <row r="504" spans="1:1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</row>
    <row r="505" spans="1:104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</row>
    <row r="506" spans="1:104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</row>
    <row r="507" spans="1:104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</row>
    <row r="508" spans="1:104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</row>
    <row r="509" spans="1:104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</row>
    <row r="510" spans="1:104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</row>
    <row r="511" spans="1:104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</row>
    <row r="512" spans="1:104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</row>
    <row r="513" spans="1:104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</row>
    <row r="514" spans="1:10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</row>
    <row r="515" spans="1:104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</row>
    <row r="516" spans="1:104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</row>
    <row r="517" spans="1:104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</row>
    <row r="518" spans="1:104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</row>
    <row r="519" spans="1:104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</row>
    <row r="520" spans="1:104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</row>
    <row r="521" spans="1:104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</row>
    <row r="522" spans="1:104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</row>
    <row r="523" spans="1:104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</row>
    <row r="524" spans="1:10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</row>
    <row r="525" spans="1:104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</row>
    <row r="526" spans="1:104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</row>
    <row r="527" spans="1:104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</row>
    <row r="528" spans="1:104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</row>
    <row r="529" spans="1:104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</row>
    <row r="530" spans="1:104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</row>
    <row r="531" spans="1:104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</row>
    <row r="532" spans="1:104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</row>
    <row r="533" spans="1:104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</row>
    <row r="534" spans="1:10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</row>
    <row r="535" spans="1:104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</row>
    <row r="536" spans="1:104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</row>
    <row r="537" spans="1:104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</row>
    <row r="538" spans="1:104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</row>
    <row r="539" spans="1:104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</row>
    <row r="540" spans="1:104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</row>
    <row r="541" spans="1:104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</row>
    <row r="542" spans="1:104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</row>
    <row r="543" spans="1:104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</row>
    <row r="544" spans="1:10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</row>
    <row r="545" spans="1:104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</row>
    <row r="546" spans="1:104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</row>
    <row r="547" spans="1:104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</row>
    <row r="548" spans="1:104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</row>
    <row r="549" spans="1:104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</row>
    <row r="550" spans="1:104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</row>
    <row r="551" spans="1:104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</row>
    <row r="552" spans="1:104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</row>
    <row r="553" spans="1:104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</row>
    <row r="554" spans="1:10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</row>
    <row r="555" spans="1:104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</row>
    <row r="556" spans="1:104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</row>
    <row r="557" spans="1:104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</row>
    <row r="558" spans="1:104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</row>
    <row r="559" spans="1:104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</row>
    <row r="560" spans="1:104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</row>
    <row r="561" spans="1:104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</row>
    <row r="562" spans="1:104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</row>
    <row r="563" spans="1:104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</row>
    <row r="564" spans="1:10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</row>
    <row r="565" spans="1:104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</row>
    <row r="566" spans="1:104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</row>
    <row r="567" spans="1:104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</row>
    <row r="568" spans="1:104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</row>
    <row r="569" spans="1:104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</row>
    <row r="570" spans="1:104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</row>
    <row r="571" spans="1:104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</row>
    <row r="572" spans="1:104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</row>
    <row r="573" spans="1:104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</row>
    <row r="574" spans="1:10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</row>
    <row r="575" spans="1:104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</row>
    <row r="576" spans="1:104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</row>
    <row r="577" spans="1:104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</row>
    <row r="578" spans="1:104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</row>
    <row r="579" spans="1:104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</row>
    <row r="580" spans="1:104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</row>
    <row r="581" spans="1:104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</row>
    <row r="582" spans="1:104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</row>
    <row r="583" spans="1:104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</row>
    <row r="584" spans="1:10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</row>
    <row r="585" spans="1:104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</row>
    <row r="586" spans="1:104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</row>
    <row r="587" spans="1:104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</row>
    <row r="588" spans="1:104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</row>
    <row r="589" spans="1:104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</row>
    <row r="590" spans="1:104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</row>
    <row r="591" spans="1:104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</row>
    <row r="592" spans="1:104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</row>
    <row r="593" spans="1:104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</row>
    <row r="594" spans="1:10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</row>
    <row r="595" spans="1:104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</row>
    <row r="596" spans="1:104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</row>
    <row r="597" spans="1:104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</row>
    <row r="598" spans="1:104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</row>
    <row r="599" spans="1:104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</row>
    <row r="600" spans="1:104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</row>
    <row r="601" spans="1:104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</row>
    <row r="602" spans="1:104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</row>
    <row r="603" spans="1:104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</row>
    <row r="604" spans="1:1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</row>
    <row r="605" spans="1:104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</row>
    <row r="606" spans="1:104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</row>
    <row r="607" spans="1:104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</row>
    <row r="608" spans="1:104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</row>
    <row r="609" spans="1:104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</row>
    <row r="610" spans="1:104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</row>
    <row r="611" spans="1:104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</row>
    <row r="612" spans="1:104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</row>
    <row r="613" spans="1:104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</row>
    <row r="614" spans="1:10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</row>
    <row r="615" spans="1:104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</row>
    <row r="616" spans="1:104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</row>
    <row r="617" spans="1:104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</row>
    <row r="618" spans="1:104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</row>
    <row r="619" spans="1:104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</row>
    <row r="620" spans="1:104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</row>
    <row r="621" spans="1:104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</row>
    <row r="622" spans="1:104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</row>
    <row r="623" spans="1:104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</row>
    <row r="624" spans="1:10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</row>
    <row r="625" spans="1:104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</row>
    <row r="626" spans="1:104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</row>
    <row r="627" spans="1:104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</row>
    <row r="628" spans="1:104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</row>
    <row r="629" spans="1:104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</row>
    <row r="630" spans="1:104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</row>
    <row r="631" spans="1:104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</row>
    <row r="632" spans="1:104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</row>
    <row r="633" spans="1:104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</row>
    <row r="634" spans="1:10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</row>
    <row r="635" spans="1:104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</row>
    <row r="636" spans="1:104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</row>
    <row r="637" spans="1:104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</row>
    <row r="638" spans="1:104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</row>
    <row r="639" spans="1:104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</row>
    <row r="640" spans="1:104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</row>
    <row r="641" spans="1:104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</row>
    <row r="642" spans="1:104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</row>
    <row r="643" spans="1:104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</row>
    <row r="644" spans="1:10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</row>
    <row r="645" spans="1:104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</row>
    <row r="646" spans="1:104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</row>
    <row r="647" spans="1:104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</row>
    <row r="648" spans="1:104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</row>
    <row r="649" spans="1:104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</row>
    <row r="650" spans="1:104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</row>
    <row r="651" spans="1:104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</row>
    <row r="652" spans="1:104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</row>
    <row r="653" spans="1:104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</row>
    <row r="654" spans="1:10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</row>
    <row r="655" spans="1:104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</row>
    <row r="656" spans="1:104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</row>
    <row r="657" spans="1:104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</row>
    <row r="658" spans="1:104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</row>
    <row r="659" spans="1:104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</row>
    <row r="660" spans="1:104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</row>
    <row r="661" spans="1:104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</row>
    <row r="662" spans="1:104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</row>
    <row r="663" spans="1:104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</row>
    <row r="664" spans="1:10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</row>
    <row r="665" spans="1:104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</row>
    <row r="666" spans="1:104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</row>
    <row r="667" spans="1:104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</row>
    <row r="668" spans="1:104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</row>
    <row r="669" spans="1:104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</row>
    <row r="670" spans="1:104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</row>
    <row r="671" spans="1:104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</row>
    <row r="672" spans="1:104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</row>
    <row r="673" spans="1:104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</row>
    <row r="674" spans="1:10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</row>
    <row r="675" spans="1:104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</row>
    <row r="676" spans="1:104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</row>
    <row r="677" spans="1:104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</row>
    <row r="678" spans="1:104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</row>
    <row r="679" spans="1:104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</row>
    <row r="680" spans="1:104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</row>
    <row r="681" spans="1:104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</row>
    <row r="682" spans="1:104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</row>
    <row r="683" spans="1:104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</row>
    <row r="684" spans="1:10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</row>
    <row r="685" spans="1:104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</row>
    <row r="686" spans="1:104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</row>
    <row r="687" spans="1:104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</row>
    <row r="688" spans="1:104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</row>
    <row r="689" spans="1:104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</row>
    <row r="690" spans="1:104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</row>
    <row r="691" spans="1:104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</row>
    <row r="692" spans="1:104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</row>
    <row r="693" spans="1:104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</row>
    <row r="694" spans="1:10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</row>
    <row r="695" spans="1:104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</row>
    <row r="696" spans="1:104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</row>
    <row r="697" spans="1:104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</row>
    <row r="698" spans="1:104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</row>
    <row r="699" spans="1:104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</row>
    <row r="700" spans="1:104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</row>
    <row r="701" spans="1:104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</row>
    <row r="702" spans="1:104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</row>
    <row r="703" spans="1:104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</row>
    <row r="704" spans="1:1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</row>
    <row r="705" spans="1:104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</row>
    <row r="706" spans="1:104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</row>
    <row r="707" spans="1:104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</row>
    <row r="708" spans="1:104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</row>
    <row r="709" spans="1:104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</row>
    <row r="710" spans="1:104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</row>
    <row r="711" spans="1:104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</row>
    <row r="712" spans="1:104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</row>
    <row r="713" spans="1:104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</row>
    <row r="714" spans="1:10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</row>
    <row r="715" spans="1:104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</row>
    <row r="716" spans="1:104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</row>
    <row r="717" spans="1:104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</row>
    <row r="718" spans="1:104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</row>
    <row r="719" spans="1:104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</row>
    <row r="720" spans="1:104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</row>
    <row r="721" spans="1:104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</row>
    <row r="722" spans="1:104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</row>
    <row r="723" spans="1:104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</row>
    <row r="724" spans="1:10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</row>
    <row r="725" spans="1:104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</row>
    <row r="726" spans="1:104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</row>
    <row r="727" spans="1:104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</row>
    <row r="728" spans="1:104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</row>
    <row r="729" spans="1:104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</row>
    <row r="730" spans="1:104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</row>
    <row r="731" spans="1:104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</row>
    <row r="732" spans="1:104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</row>
    <row r="733" spans="1:104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</row>
    <row r="734" spans="1:10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</row>
    <row r="735" spans="1:104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</row>
    <row r="736" spans="1:104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</row>
    <row r="737" spans="1:104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</row>
    <row r="738" spans="1:104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</row>
    <row r="739" spans="1:104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</row>
    <row r="740" spans="1:104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</row>
    <row r="741" spans="1:104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</row>
    <row r="742" spans="1:104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</row>
    <row r="743" spans="1:104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</row>
    <row r="744" spans="1:10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</row>
    <row r="745" spans="1:104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</row>
    <row r="746" spans="1:104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</row>
    <row r="747" spans="1:104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</row>
    <row r="748" spans="1:104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</row>
    <row r="749" spans="1:104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</row>
    <row r="750" spans="1:104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</row>
    <row r="751" spans="1:104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</row>
    <row r="752" spans="1:104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</row>
    <row r="753" spans="1:104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</row>
    <row r="754" spans="1:10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</row>
    <row r="755" spans="1:104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</row>
    <row r="756" spans="1:104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</row>
    <row r="757" spans="1:104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</row>
    <row r="758" spans="1:104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</row>
    <row r="759" spans="1:104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</row>
    <row r="760" spans="1:104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</row>
    <row r="761" spans="1:104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</row>
    <row r="762" spans="1:104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</row>
    <row r="763" spans="1:104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</row>
    <row r="764" spans="1:10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</row>
    <row r="765" spans="1:104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</row>
    <row r="766" spans="1:104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</row>
    <row r="767" spans="1:104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</row>
    <row r="768" spans="1:104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</row>
    <row r="769" spans="1:104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</row>
    <row r="770" spans="1:104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</row>
    <row r="771" spans="1:104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</row>
    <row r="772" spans="1:104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</row>
    <row r="773" spans="1:104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</row>
    <row r="774" spans="1:10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</row>
    <row r="775" spans="1:104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</row>
    <row r="776" spans="1:104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</row>
    <row r="777" spans="1:104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</row>
    <row r="778" spans="1:104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</row>
    <row r="779" spans="1:104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</row>
    <row r="780" spans="1:104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</row>
    <row r="781" spans="1:104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</row>
    <row r="782" spans="1:104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</row>
    <row r="783" spans="1:104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</row>
    <row r="784" spans="1:10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</row>
    <row r="785" spans="1:104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</row>
    <row r="786" spans="1:104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</row>
    <row r="787" spans="1:104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</row>
    <row r="788" spans="1:104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</row>
    <row r="789" spans="1:104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</row>
    <row r="790" spans="1:104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</row>
    <row r="791" spans="1:104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</row>
    <row r="792" spans="1:104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</row>
    <row r="793" spans="1:104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</row>
    <row r="794" spans="1:10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</row>
    <row r="795" spans="1:104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</row>
    <row r="796" spans="1:104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</row>
    <row r="797" spans="1:104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</row>
    <row r="798" spans="1:104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</row>
    <row r="799" spans="1:104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</row>
    <row r="800" spans="1:104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</row>
    <row r="801" spans="1:104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</row>
    <row r="802" spans="1:104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</row>
    <row r="803" spans="1:104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</row>
    <row r="804" spans="1:1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</row>
    <row r="805" spans="1:104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</row>
    <row r="806" spans="1:104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</row>
    <row r="807" spans="1:104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</row>
    <row r="808" spans="1:104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</row>
    <row r="809" spans="1:104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</row>
    <row r="810" spans="1:104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</row>
    <row r="811" spans="1:104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</row>
    <row r="812" spans="1:104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</row>
    <row r="813" spans="1:104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</row>
    <row r="814" spans="1:10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</row>
    <row r="815" spans="1:104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</row>
    <row r="816" spans="1:104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</row>
    <row r="817" spans="1:104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</row>
    <row r="818" spans="1:104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</row>
    <row r="819" spans="1:104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</row>
    <row r="820" spans="1:104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</row>
    <row r="821" spans="1:104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</row>
    <row r="822" spans="1:104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</row>
    <row r="823" spans="1:104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</row>
    <row r="824" spans="1:10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</row>
    <row r="825" spans="1:104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</row>
    <row r="826" spans="1:104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</row>
    <row r="827" spans="1:104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</row>
    <row r="828" spans="1:104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</row>
    <row r="829" spans="1:104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</row>
    <row r="830" spans="1:104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</row>
    <row r="831" spans="1:104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</row>
    <row r="832" spans="1:104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</row>
    <row r="833" spans="1:104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</row>
    <row r="834" spans="1:10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</row>
    <row r="835" spans="1:104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</row>
    <row r="836" spans="1:104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</row>
    <row r="837" spans="1:104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</row>
    <row r="838" spans="1:104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</row>
    <row r="839" spans="1:104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</row>
    <row r="840" spans="1:104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</row>
    <row r="841" spans="1:104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</row>
    <row r="842" spans="1:104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</row>
    <row r="843" spans="1:104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</row>
    <row r="844" spans="1:10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</row>
    <row r="845" spans="1:104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</row>
    <row r="846" spans="1:104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</row>
    <row r="847" spans="1:104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</row>
    <row r="848" spans="1:104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</row>
    <row r="849" spans="1:104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</row>
    <row r="850" spans="1:104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</row>
    <row r="851" spans="1:104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</row>
    <row r="852" spans="1:104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</row>
    <row r="853" spans="1:104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</row>
    <row r="854" spans="1:10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</row>
    <row r="855" spans="1:104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</row>
    <row r="856" spans="1:104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</row>
    <row r="857" spans="1:104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</row>
    <row r="858" spans="1:104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</row>
    <row r="859" spans="1:104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</row>
    <row r="860" spans="1:104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</row>
    <row r="861" spans="1:104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</row>
    <row r="862" spans="1:104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</row>
    <row r="863" spans="1:104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</row>
    <row r="864" spans="1:10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</row>
    <row r="865" spans="1:104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</row>
    <row r="866" spans="1:104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</row>
    <row r="867" spans="1:104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</row>
    <row r="868" spans="1:104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</row>
    <row r="869" spans="1:104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</row>
    <row r="870" spans="1:104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</row>
    <row r="871" spans="1:104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</row>
    <row r="872" spans="1:104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</row>
    <row r="873" spans="1:104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</row>
    <row r="874" spans="1:10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</row>
    <row r="875" spans="1:104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</row>
    <row r="876" spans="1:104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</row>
    <row r="877" spans="1:104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</row>
    <row r="878" spans="1:104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</row>
    <row r="879" spans="1:104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</row>
    <row r="880" spans="1:104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</row>
    <row r="881" spans="1:104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</row>
    <row r="882" spans="1:104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</row>
    <row r="883" spans="1:104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</row>
    <row r="884" spans="1:10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</row>
    <row r="885" spans="1:104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</row>
    <row r="886" spans="1:104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</row>
    <row r="887" spans="1:104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</row>
    <row r="888" spans="1:104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</row>
    <row r="889" spans="1:104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</row>
    <row r="890" spans="1:104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</row>
    <row r="891" spans="1:104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</row>
    <row r="892" spans="1:104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</row>
    <row r="893" spans="1:104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</row>
    <row r="894" spans="1:10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</row>
    <row r="895" spans="1:104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</row>
    <row r="896" spans="1:104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</row>
    <row r="897" spans="1:104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</row>
    <row r="898" spans="1:104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</row>
    <row r="899" spans="1:104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</row>
    <row r="900" spans="1:104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</row>
    <row r="901" spans="1:104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</row>
    <row r="902" spans="1:104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</row>
    <row r="903" spans="1:104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</row>
    <row r="904" spans="1:1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</row>
    <row r="905" spans="1:104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</row>
    <row r="906" spans="1:104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</row>
    <row r="907" spans="1:104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</row>
    <row r="908" spans="1:104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</row>
    <row r="909" spans="1:104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</row>
    <row r="910" spans="1:104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</row>
    <row r="911" spans="1:104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</row>
    <row r="912" spans="1:104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</row>
    <row r="913" spans="1:104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</row>
    <row r="914" spans="1:10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</row>
    <row r="915" spans="1:104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</row>
    <row r="916" spans="1:104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</row>
    <row r="917" spans="1:104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</row>
    <row r="918" spans="1:104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</row>
    <row r="919" spans="1:104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</row>
    <row r="920" spans="1:104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</row>
    <row r="921" spans="1:104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</row>
    <row r="922" spans="1:104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</row>
    <row r="923" spans="1:104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</row>
    <row r="924" spans="1:10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</row>
    <row r="925" spans="1:104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</row>
    <row r="926" spans="1:104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</row>
    <row r="927" spans="1:104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</row>
    <row r="928" spans="1:104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</row>
    <row r="929" spans="1:104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</row>
    <row r="930" spans="1:104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</row>
    <row r="931" spans="1:104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</row>
    <row r="932" spans="1:104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</row>
    <row r="933" spans="1:104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</row>
    <row r="934" spans="1:10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</row>
    <row r="935" spans="1:104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</row>
    <row r="936" spans="1:104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</row>
    <row r="937" spans="1:104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</row>
    <row r="938" spans="1:104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</row>
    <row r="939" spans="1:104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</row>
    <row r="940" spans="1:104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</row>
    <row r="941" spans="1:104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</row>
    <row r="942" spans="1:104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</row>
    <row r="943" spans="1:104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</row>
    <row r="944" spans="1:10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</row>
    <row r="945" spans="1:104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</row>
    <row r="946" spans="1:104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</row>
    <row r="947" spans="1:104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</row>
    <row r="948" spans="1:104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</row>
    <row r="949" spans="1:104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</row>
    <row r="950" spans="1:104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</row>
    <row r="951" spans="1:104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</row>
    <row r="952" spans="1:104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</row>
    <row r="953" spans="1:104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</row>
    <row r="954" spans="1:10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</row>
    <row r="955" spans="1:104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</row>
    <row r="956" spans="1:104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</row>
    <row r="957" spans="1:104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</row>
    <row r="958" spans="1:104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</row>
    <row r="959" spans="1:104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</row>
    <row r="960" spans="1:104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</row>
    <row r="961" spans="1:104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</row>
    <row r="962" spans="1:104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</row>
    <row r="963" spans="1:104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</row>
    <row r="964" spans="1:10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</row>
    <row r="965" spans="1:104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</row>
    <row r="966" spans="1:104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</row>
    <row r="967" spans="1:104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</row>
    <row r="968" spans="1:104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</row>
    <row r="969" spans="1:104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</row>
    <row r="970" spans="1:104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</row>
    <row r="971" spans="1:104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</row>
    <row r="972" spans="1:104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</row>
    <row r="973" spans="1:104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</row>
    <row r="974" spans="1:10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</row>
    <row r="975" spans="1:104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</row>
    <row r="976" spans="1:104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</row>
    <row r="977" spans="1:104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</row>
    <row r="978" spans="1:104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</row>
    <row r="979" spans="1:104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</row>
    <row r="980" spans="1:104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</row>
    <row r="981" spans="1:104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</row>
    <row r="982" spans="1:104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</row>
    <row r="983" spans="1:104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</row>
    <row r="984" spans="1:10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</row>
    <row r="985" spans="1:104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</row>
    <row r="986" spans="1:104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</row>
    <row r="987" spans="1:104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</row>
    <row r="988" spans="1:104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</row>
    <row r="989" spans="1:104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</row>
    <row r="990" spans="1:104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</row>
    <row r="991" spans="1:104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</row>
    <row r="992" spans="1:104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</row>
    <row r="993" spans="1:104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</row>
    <row r="994" spans="1:104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</row>
    <row r="995" spans="1:104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</row>
    <row r="996" spans="1:104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</row>
    <row r="997" spans="1:104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</row>
    <row r="998" spans="1:104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</row>
    <row r="999" spans="1:104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</row>
    <row r="1000" spans="1:104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</row>
    <row r="1001" spans="1:104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</row>
    <row r="1002" spans="1:104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</row>
    <row r="1003" spans="1:104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</row>
    <row r="1004" spans="1:104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</row>
    <row r="1005" spans="1:104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</row>
    <row r="1006" spans="1:104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</row>
    <row r="1007" spans="1:104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</row>
    <row r="1008" spans="1:104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</row>
    <row r="1009" spans="1:104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</row>
    <row r="1010" spans="1:104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</row>
    <row r="1011" spans="1:104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</row>
    <row r="1012" spans="1:104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</row>
    <row r="1013" spans="1:104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</row>
    <row r="1014" spans="1:104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</row>
    <row r="1015" spans="1:104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</row>
    <row r="1016" spans="1:104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</row>
    <row r="1017" spans="1:104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</row>
    <row r="1018" spans="1:104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</row>
    <row r="1019" spans="1:104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</row>
    <row r="1020" spans="1:104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</row>
    <row r="1021" spans="1:104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</row>
    <row r="1022" spans="1:104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</row>
    <row r="1023" spans="1:104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</row>
    <row r="1024" spans="1:104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</row>
    <row r="1025" spans="1:104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</row>
    <row r="1026" spans="1:104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</row>
    <row r="1027" spans="1:104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</row>
    <row r="1028" spans="1:104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</row>
    <row r="1029" spans="1:104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</row>
    <row r="1030" spans="1:104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</row>
    <row r="1031" spans="1:104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</row>
    <row r="1032" spans="1:104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</row>
    <row r="1033" spans="1:104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</row>
    <row r="1034" spans="1:104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</row>
    <row r="1035" spans="1:104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</row>
    <row r="1036" spans="1:104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</row>
    <row r="1037" spans="1:104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</row>
    <row r="1038" spans="1:104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</row>
    <row r="1039" spans="1:104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</row>
    <row r="1040" spans="1:104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</row>
    <row r="1041" spans="1:104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</row>
    <row r="1042" spans="1:104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</row>
    <row r="1043" spans="1:104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</row>
    <row r="1044" spans="1:104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</row>
    <row r="1045" spans="1:104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</row>
    <row r="1046" spans="1:104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</row>
    <row r="1047" spans="1:104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</row>
    <row r="1048" spans="1:104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</row>
    <row r="1049" spans="1:104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</row>
    <row r="1050" spans="1:104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</row>
    <row r="1051" spans="1:104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</row>
    <row r="1052" spans="1:104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</row>
    <row r="1053" spans="1:104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</row>
    <row r="1054" spans="1:104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</row>
    <row r="1055" spans="1:104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</row>
    <row r="1056" spans="1:104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</row>
  </sheetData>
  <sheetProtection algorithmName="SHA-512" hashValue="lDn+7CIZXz0QMZeiJWU45Ix1wA7K7MB1PZKxm1/rz7jxqLcWZwtcLH1eMKv1P7OBFIr89znDwxMfLMTYePMJEA==" saltValue="IQYUtHyf2HR/nj/P1rGGdQ==" spinCount="100000" sheet="1" objects="1" scenarios="1" selectLockedCells="1" autoFilter="0" selectUnlockedCells="1"/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"/>
  <sheetViews>
    <sheetView workbookViewId="0">
      <selection activeCell="U10" sqref="U10"/>
    </sheetView>
  </sheetViews>
  <sheetFormatPr defaultRowHeight="12.75"/>
  <cols>
    <col min="1" max="65" width="9.140625" style="5"/>
    <col min="66" max="85" width="9.140625" style="4"/>
  </cols>
  <sheetData/>
  <sheetProtection algorithmName="SHA-512" hashValue="1sBTuK+pBrVp31onOF3QR3T04afHEsrdTNxB8ihNnv5gIVpJK5vWW5ScRaq8Od2iRKjZU+o1c0JKURsYCPkPiQ==" saltValue="MsO7wwyJsMWQuv4lNDxakw==" spinCount="100000" sheet="1" objects="1" scenarios="1" selectLockedCells="1" autoFilter="0" selectUnlockedCells="1"/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9"/>
  <sheetViews>
    <sheetView workbookViewId="0">
      <selection activeCell="J19" sqref="J19"/>
    </sheetView>
  </sheetViews>
  <sheetFormatPr defaultRowHeight="12.75"/>
  <cols>
    <col min="1" max="1" width="6.7109375" style="5" customWidth="1"/>
    <col min="2" max="2" width="8.7109375" style="5" hidden="1" customWidth="1"/>
    <col min="3" max="3" width="9.140625" style="5" hidden="1" customWidth="1"/>
    <col min="4" max="4" width="3.7109375" style="5" hidden="1" customWidth="1"/>
    <col min="5" max="6" width="9.140625" style="5" hidden="1" customWidth="1"/>
    <col min="7" max="7" width="46" style="5" bestFit="1" customWidth="1"/>
    <col min="8" max="8" width="130.28515625" style="5" customWidth="1"/>
    <col min="9" max="52" width="9.140625" style="5"/>
  </cols>
  <sheetData>
    <row r="1" spans="6:9" ht="13.5" thickBot="1">
      <c r="G1" s="9"/>
      <c r="H1" s="9"/>
    </row>
    <row r="2" spans="6:9" ht="18.75" thickBot="1">
      <c r="F2" s="7"/>
      <c r="G2" s="28" t="s">
        <v>380</v>
      </c>
      <c r="H2" s="15"/>
      <c r="I2" s="8"/>
    </row>
    <row r="3" spans="6:9" ht="15.75" thickBot="1">
      <c r="F3" s="7"/>
      <c r="G3" s="16" t="s">
        <v>2</v>
      </c>
      <c r="H3" s="17" t="s">
        <v>381</v>
      </c>
      <c r="I3" s="8"/>
    </row>
    <row r="4" spans="6:9" ht="15.75" thickBot="1">
      <c r="F4" s="7"/>
      <c r="G4" s="18" t="s">
        <v>3</v>
      </c>
      <c r="H4" s="19" t="s">
        <v>382</v>
      </c>
      <c r="I4" s="8"/>
    </row>
    <row r="5" spans="6:9" ht="15.75" thickBot="1">
      <c r="F5" s="7"/>
      <c r="G5" s="20" t="s">
        <v>383</v>
      </c>
      <c r="H5" s="21" t="s">
        <v>384</v>
      </c>
      <c r="I5" s="8"/>
    </row>
    <row r="6" spans="6:9" ht="15.75" thickBot="1">
      <c r="F6" s="7"/>
      <c r="G6" s="22" t="s">
        <v>385</v>
      </c>
      <c r="H6" s="23" t="s">
        <v>386</v>
      </c>
      <c r="I6" s="8"/>
    </row>
    <row r="7" spans="6:9" ht="30.75" thickBot="1">
      <c r="F7" s="7"/>
      <c r="G7" s="24" t="s">
        <v>387</v>
      </c>
      <c r="H7" s="25" t="s">
        <v>388</v>
      </c>
      <c r="I7" s="8"/>
    </row>
    <row r="8" spans="6:9" ht="15.75" thickBot="1">
      <c r="F8" s="7"/>
      <c r="G8" s="16" t="s">
        <v>389</v>
      </c>
      <c r="H8" s="17" t="s">
        <v>390</v>
      </c>
      <c r="I8" s="8"/>
    </row>
    <row r="9" spans="6:9" ht="15.75" thickBot="1">
      <c r="F9" s="7"/>
      <c r="G9" s="26" t="s">
        <v>391</v>
      </c>
      <c r="H9" s="27" t="s">
        <v>392</v>
      </c>
      <c r="I9" s="8"/>
    </row>
    <row r="10" spans="6:9" ht="45.75" thickBot="1">
      <c r="F10" s="7"/>
      <c r="G10" s="18" t="s">
        <v>393</v>
      </c>
      <c r="H10" s="19" t="s">
        <v>394</v>
      </c>
      <c r="I10" s="8"/>
    </row>
    <row r="11" spans="6:9" ht="15.75" thickBot="1">
      <c r="F11" s="7"/>
      <c r="G11" s="20" t="s">
        <v>395</v>
      </c>
      <c r="H11" s="21" t="s">
        <v>396</v>
      </c>
      <c r="I11" s="8"/>
    </row>
    <row r="12" spans="6:9" ht="15.75" thickBot="1">
      <c r="F12" s="7"/>
      <c r="G12" s="22" t="s">
        <v>397</v>
      </c>
      <c r="H12" s="23" t="s">
        <v>398</v>
      </c>
      <c r="I12" s="8"/>
    </row>
    <row r="13" spans="6:9" ht="30.75" thickBot="1">
      <c r="F13" s="7"/>
      <c r="G13" s="24" t="s">
        <v>399</v>
      </c>
      <c r="H13" s="25" t="s">
        <v>400</v>
      </c>
      <c r="I13" s="8"/>
    </row>
    <row r="14" spans="6:9" ht="15.75" thickBot="1">
      <c r="F14" s="7"/>
      <c r="G14" s="16" t="s">
        <v>401</v>
      </c>
      <c r="H14" s="17" t="s">
        <v>402</v>
      </c>
      <c r="I14" s="8"/>
    </row>
    <row r="15" spans="6:9" ht="15.75" thickBot="1">
      <c r="F15" s="7"/>
      <c r="G15" s="26" t="s">
        <v>403</v>
      </c>
      <c r="H15" s="27" t="s">
        <v>404</v>
      </c>
      <c r="I15" s="8"/>
    </row>
    <row r="16" spans="6:9" ht="30.75" thickBot="1">
      <c r="F16" s="7"/>
      <c r="G16" s="18" t="s">
        <v>405</v>
      </c>
      <c r="H16" s="19" t="s">
        <v>406</v>
      </c>
      <c r="I16" s="8"/>
    </row>
    <row r="17" spans="6:9" ht="25.5" customHeight="1" thickBot="1">
      <c r="F17" s="7"/>
      <c r="G17" s="20" t="s">
        <v>407</v>
      </c>
      <c r="H17" s="21" t="s">
        <v>408</v>
      </c>
      <c r="I17" s="8"/>
    </row>
    <row r="18" spans="6:9" ht="15.75" thickBot="1">
      <c r="F18" s="7"/>
      <c r="G18" s="22" t="s">
        <v>409</v>
      </c>
      <c r="H18" s="23" t="s">
        <v>410</v>
      </c>
      <c r="I18" s="8"/>
    </row>
    <row r="19" spans="6:9" ht="30.75" thickBot="1">
      <c r="F19" s="7"/>
      <c r="G19" s="24" t="s">
        <v>411</v>
      </c>
      <c r="H19" s="25" t="s">
        <v>412</v>
      </c>
      <c r="I19" s="8"/>
    </row>
    <row r="20" spans="6:9" ht="15.75" thickBot="1">
      <c r="F20" s="7"/>
      <c r="G20" s="16" t="s">
        <v>413</v>
      </c>
      <c r="H20" s="17" t="s">
        <v>481</v>
      </c>
      <c r="I20" s="8"/>
    </row>
    <row r="21" spans="6:9" ht="15.75" thickBot="1">
      <c r="F21" s="7"/>
      <c r="G21" s="26" t="s">
        <v>414</v>
      </c>
      <c r="H21" s="27" t="s">
        <v>415</v>
      </c>
      <c r="I21" s="8"/>
    </row>
    <row r="22" spans="6:9" ht="30.75" thickBot="1">
      <c r="F22" s="7"/>
      <c r="G22" s="18" t="s">
        <v>416</v>
      </c>
      <c r="H22" s="19" t="s">
        <v>417</v>
      </c>
      <c r="I22" s="8"/>
    </row>
    <row r="23" spans="6:9" ht="15.75" thickBot="1">
      <c r="F23" s="7"/>
      <c r="G23" s="20" t="s">
        <v>418</v>
      </c>
      <c r="H23" s="21" t="s">
        <v>419</v>
      </c>
      <c r="I23" s="8"/>
    </row>
    <row r="24" spans="6:9" ht="15.75" thickBot="1">
      <c r="F24" s="7"/>
      <c r="G24" s="22" t="s">
        <v>420</v>
      </c>
      <c r="H24" s="23" t="s">
        <v>398</v>
      </c>
      <c r="I24" s="8"/>
    </row>
    <row r="25" spans="6:9" ht="30.75" thickBot="1">
      <c r="F25" s="7"/>
      <c r="G25" s="24" t="s">
        <v>421</v>
      </c>
      <c r="H25" s="25" t="s">
        <v>400</v>
      </c>
      <c r="I25" s="8"/>
    </row>
    <row r="26" spans="6:9" ht="15.75" thickBot="1">
      <c r="F26" s="7"/>
      <c r="G26" s="16" t="s">
        <v>422</v>
      </c>
      <c r="H26" s="17" t="s">
        <v>423</v>
      </c>
      <c r="I26" s="8"/>
    </row>
    <row r="27" spans="6:9" ht="15.75" thickBot="1">
      <c r="F27" s="7"/>
      <c r="G27" s="26" t="s">
        <v>424</v>
      </c>
      <c r="H27" s="27" t="s">
        <v>425</v>
      </c>
      <c r="I27" s="8"/>
    </row>
    <row r="28" spans="6:9" ht="30.75" thickBot="1">
      <c r="F28" s="7"/>
      <c r="G28" s="26" t="s">
        <v>426</v>
      </c>
      <c r="H28" s="27" t="s">
        <v>427</v>
      </c>
      <c r="I28" s="8"/>
    </row>
    <row r="29" spans="6:9">
      <c r="G29" s="6"/>
      <c r="H29" s="6"/>
    </row>
  </sheetData>
  <sheetProtection algorithmName="SHA-512" hashValue="uw1apHqlIJJD3QbJJJjtlDi7iNV7CUYA8tUzpQVY8+PPRDupNcnwGlq5h0lAZogpKELP1CDh+BVpZCV7keaDSw==" saltValue="fWRbM0anEozQlES9cVzDJQ==" spinCount="100000" sheet="1" objects="1" scenarios="1" selectLockedCells="1" autoFilter="0" selectUnlockedCells="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5"/>
  <sheetViews>
    <sheetView tabSelected="1" workbookViewId="0">
      <pane xSplit="7" ySplit="1" topLeftCell="P2" activePane="bottomRight" state="frozen"/>
      <selection pane="topRight" activeCell="H1" sqref="H1"/>
      <selection pane="bottomLeft" activeCell="A2" sqref="A2"/>
      <selection pane="bottomRight" activeCell="AH138" sqref="AH138"/>
    </sheetView>
  </sheetViews>
  <sheetFormatPr defaultRowHeight="12.75"/>
  <cols>
    <col min="1" max="1" width="10.42578125" bestFit="1" customWidth="1"/>
    <col min="2" max="2" width="16" style="1" bestFit="1" customWidth="1"/>
    <col min="3" max="3" width="9.5703125" bestFit="1" customWidth="1"/>
    <col min="4" max="4" width="12.7109375" style="1" bestFit="1" customWidth="1"/>
    <col min="5" max="5" width="22.7109375" style="1" bestFit="1" customWidth="1"/>
    <col min="6" max="6" width="12.28515625" style="1" bestFit="1" customWidth="1"/>
    <col min="7" max="7" width="13.140625" style="1" bestFit="1" customWidth="1"/>
    <col min="8" max="8" width="12.85546875" bestFit="1" customWidth="1"/>
    <col min="9" max="9" width="11.7109375" style="1" bestFit="1" customWidth="1"/>
    <col min="10" max="10" width="10.42578125" bestFit="1" customWidth="1"/>
    <col min="11" max="11" width="15.7109375" style="1" bestFit="1" customWidth="1"/>
    <col min="12" max="12" width="14.5703125" bestFit="1" customWidth="1"/>
    <col min="13" max="13" width="13.28515625" style="1" bestFit="1" customWidth="1"/>
    <col min="14" max="14" width="16.28515625" bestFit="1" customWidth="1"/>
    <col min="15" max="15" width="15.140625" style="1" bestFit="1" customWidth="1"/>
    <col min="16" max="16" width="13.85546875" bestFit="1" customWidth="1"/>
    <col min="17" max="17" width="14.5703125" bestFit="1" customWidth="1"/>
    <col min="18" max="18" width="13.42578125" style="1" bestFit="1" customWidth="1"/>
    <col min="19" max="19" width="12.140625" bestFit="1" customWidth="1"/>
    <col min="20" max="20" width="12.7109375" style="1" bestFit="1" customWidth="1"/>
    <col min="21" max="21" width="11.5703125" bestFit="1" customWidth="1"/>
    <col min="22" max="22" width="10.28515625" style="1" bestFit="1" customWidth="1"/>
    <col min="23" max="23" width="12.7109375" style="1" bestFit="1" customWidth="1"/>
    <col min="24" max="24" width="11.5703125" style="1" bestFit="1" customWidth="1"/>
    <col min="25" max="25" width="10.28515625" style="1" bestFit="1" customWidth="1"/>
    <col min="26" max="26" width="13.85546875" style="1" bestFit="1" customWidth="1"/>
    <col min="27" max="27" width="12.7109375" style="1" bestFit="1" customWidth="1"/>
    <col min="28" max="28" width="11.42578125" style="1" bestFit="1" customWidth="1"/>
    <col min="29" max="29" width="14.140625" bestFit="1" customWidth="1"/>
    <col min="30" max="30" width="13" style="1" bestFit="1" customWidth="1"/>
    <col min="31" max="31" width="11.7109375" bestFit="1" customWidth="1"/>
    <col min="32" max="32" width="14" style="1" bestFit="1" customWidth="1"/>
    <col min="33" max="33" width="12.85546875" bestFit="1" customWidth="1"/>
    <col min="34" max="34" width="11.5703125" style="1" bestFit="1" customWidth="1"/>
    <col min="35" max="35" width="7.7109375" bestFit="1" customWidth="1"/>
    <col min="36" max="36" width="8.5703125" style="1" bestFit="1" customWidth="1"/>
  </cols>
  <sheetData>
    <row r="1" spans="1:34" s="3" customFormat="1">
      <c r="A1" s="44" t="s">
        <v>0</v>
      </c>
      <c r="B1" s="44" t="s">
        <v>282</v>
      </c>
      <c r="C1" s="44" t="s">
        <v>283</v>
      </c>
      <c r="D1" s="44" t="s">
        <v>1</v>
      </c>
      <c r="E1" s="44" t="s">
        <v>284</v>
      </c>
      <c r="F1" s="44" t="s">
        <v>2</v>
      </c>
      <c r="G1" s="44" t="s">
        <v>3</v>
      </c>
      <c r="H1" s="44" t="s">
        <v>285</v>
      </c>
      <c r="I1" s="44" t="s">
        <v>286</v>
      </c>
      <c r="J1" s="44" t="s">
        <v>287</v>
      </c>
      <c r="K1" s="44" t="s">
        <v>288</v>
      </c>
      <c r="L1" s="44" t="s">
        <v>289</v>
      </c>
      <c r="M1" s="44" t="s">
        <v>290</v>
      </c>
      <c r="N1" s="44" t="s">
        <v>291</v>
      </c>
      <c r="O1" s="44" t="s">
        <v>292</v>
      </c>
      <c r="P1" s="44" t="s">
        <v>293</v>
      </c>
      <c r="Q1" s="44" t="s">
        <v>297</v>
      </c>
      <c r="R1" s="44" t="s">
        <v>298</v>
      </c>
      <c r="S1" s="44" t="s">
        <v>299</v>
      </c>
      <c r="T1" s="44" t="s">
        <v>303</v>
      </c>
      <c r="U1" s="44" t="s">
        <v>304</v>
      </c>
      <c r="V1" s="44" t="s">
        <v>305</v>
      </c>
      <c r="W1" s="44" t="s">
        <v>294</v>
      </c>
      <c r="X1" s="44" t="s">
        <v>295</v>
      </c>
      <c r="Y1" s="44" t="s">
        <v>296</v>
      </c>
      <c r="Z1" s="44" t="s">
        <v>300</v>
      </c>
      <c r="AA1" s="44" t="s">
        <v>301</v>
      </c>
      <c r="AB1" s="44" t="s">
        <v>302</v>
      </c>
      <c r="AC1" s="44" t="s">
        <v>306</v>
      </c>
      <c r="AD1" s="44" t="s">
        <v>307</v>
      </c>
      <c r="AE1" s="44" t="s">
        <v>308</v>
      </c>
      <c r="AF1" s="44" t="s">
        <v>309</v>
      </c>
      <c r="AG1" s="44" t="s">
        <v>310</v>
      </c>
      <c r="AH1" s="44" t="s">
        <v>311</v>
      </c>
    </row>
    <row r="2" spans="1:34" s="2" customFormat="1">
      <c r="A2" s="45" t="s">
        <v>85</v>
      </c>
      <c r="B2" s="46" t="s">
        <v>86</v>
      </c>
      <c r="C2" s="45">
        <v>2011</v>
      </c>
      <c r="D2" s="46" t="s">
        <v>79</v>
      </c>
      <c r="E2" s="45" t="s">
        <v>341</v>
      </c>
      <c r="F2" s="47">
        <v>30</v>
      </c>
      <c r="G2" s="45"/>
      <c r="H2" s="48">
        <v>-0.32682466999999998</v>
      </c>
      <c r="I2" s="45">
        <v>50</v>
      </c>
      <c r="J2" s="49">
        <v>17.46</v>
      </c>
      <c r="K2" s="50">
        <v>2.981161835</v>
      </c>
      <c r="L2" s="47">
        <v>30</v>
      </c>
      <c r="M2" s="51">
        <v>40.04</v>
      </c>
      <c r="N2" s="48">
        <v>4.5239135599999996</v>
      </c>
      <c r="O2" s="45">
        <v>16</v>
      </c>
      <c r="P2" s="49">
        <v>14.3</v>
      </c>
      <c r="Q2" s="50">
        <v>11.436503395000001</v>
      </c>
      <c r="R2" s="47">
        <v>40</v>
      </c>
      <c r="S2" s="51">
        <v>39.24</v>
      </c>
      <c r="T2" s="52">
        <v>-1.60092543</v>
      </c>
      <c r="U2" s="45">
        <v>40</v>
      </c>
      <c r="V2" s="53">
        <v>99.59</v>
      </c>
      <c r="W2" s="50">
        <v>0.90549991500000004</v>
      </c>
      <c r="X2" s="46">
        <v>46</v>
      </c>
      <c r="Y2" s="51">
        <v>17.309999999999999</v>
      </c>
      <c r="Z2" s="52">
        <v>-0.29961908500000001</v>
      </c>
      <c r="AA2" s="45">
        <v>54</v>
      </c>
      <c r="AB2" s="53">
        <v>82.29</v>
      </c>
      <c r="AC2" s="50">
        <v>-1.248980035</v>
      </c>
      <c r="AD2" s="46">
        <v>33</v>
      </c>
      <c r="AE2" s="51">
        <v>98.42</v>
      </c>
      <c r="AF2" s="54">
        <v>-2.8859429999999998E-2</v>
      </c>
      <c r="AG2" s="45">
        <v>17</v>
      </c>
      <c r="AH2" s="53">
        <v>69.86</v>
      </c>
    </row>
    <row r="3" spans="1:34" s="2" customFormat="1">
      <c r="A3" s="45" t="s">
        <v>251</v>
      </c>
      <c r="B3" s="46" t="s">
        <v>252</v>
      </c>
      <c r="C3" s="45">
        <v>1995</v>
      </c>
      <c r="D3" s="46" t="s">
        <v>253</v>
      </c>
      <c r="E3" s="45" t="s">
        <v>234</v>
      </c>
      <c r="F3" s="47">
        <v>13</v>
      </c>
      <c r="G3" s="45">
        <v>30</v>
      </c>
      <c r="H3" s="48">
        <v>0.31689594999999998</v>
      </c>
      <c r="I3" s="45">
        <v>44</v>
      </c>
      <c r="J3" s="49">
        <v>45.04</v>
      </c>
      <c r="K3" s="50">
        <v>0.61088010999999998</v>
      </c>
      <c r="L3" s="47">
        <v>28</v>
      </c>
      <c r="M3" s="51">
        <v>67.790000000000006</v>
      </c>
      <c r="N3" s="48">
        <v>0.80488393499999999</v>
      </c>
      <c r="O3" s="45">
        <v>18</v>
      </c>
      <c r="P3" s="49">
        <v>77.53</v>
      </c>
      <c r="Q3" s="50">
        <v>4.3686036000000001</v>
      </c>
      <c r="R3" s="47">
        <v>38</v>
      </c>
      <c r="S3" s="51">
        <v>63.34</v>
      </c>
      <c r="T3" s="52">
        <v>-1.46683151</v>
      </c>
      <c r="U3" s="45">
        <v>18</v>
      </c>
      <c r="V3" s="53">
        <v>99.23</v>
      </c>
      <c r="W3" s="50">
        <v>6.0450465000000002E-2</v>
      </c>
      <c r="X3" s="46">
        <v>15</v>
      </c>
      <c r="Y3" s="51">
        <v>74.150000000000006</v>
      </c>
      <c r="Z3" s="52">
        <v>-0.1404273</v>
      </c>
      <c r="AA3" s="45">
        <v>45</v>
      </c>
      <c r="AB3" s="53">
        <v>77.8</v>
      </c>
      <c r="AC3" s="50">
        <v>-1.19461113</v>
      </c>
      <c r="AD3" s="46">
        <v>8</v>
      </c>
      <c r="AE3" s="51">
        <v>98.16</v>
      </c>
      <c r="AF3" s="54">
        <v>7.1142899999999997E-3</v>
      </c>
      <c r="AG3" s="45">
        <v>3</v>
      </c>
      <c r="AH3" s="53">
        <v>11.53</v>
      </c>
    </row>
    <row r="4" spans="1:34" s="2" customFormat="1">
      <c r="A4" s="45" t="s">
        <v>146</v>
      </c>
      <c r="B4" s="46" t="s">
        <v>147</v>
      </c>
      <c r="C4" s="45">
        <v>1973</v>
      </c>
      <c r="D4" s="46" t="s">
        <v>148</v>
      </c>
      <c r="E4" s="45" t="s">
        <v>149</v>
      </c>
      <c r="F4" s="47">
        <v>16</v>
      </c>
      <c r="G4" s="45"/>
      <c r="H4" s="48">
        <v>0.60588389499999995</v>
      </c>
      <c r="I4" s="45">
        <v>34</v>
      </c>
      <c r="J4" s="49">
        <v>55.22</v>
      </c>
      <c r="K4" s="50">
        <v>-3.6847874549999999</v>
      </c>
      <c r="L4" s="47">
        <v>15</v>
      </c>
      <c r="M4" s="51">
        <v>98.57</v>
      </c>
      <c r="N4" s="48">
        <v>-0.10030834</v>
      </c>
      <c r="O4" s="45">
        <v>12</v>
      </c>
      <c r="P4" s="49">
        <v>91.09</v>
      </c>
      <c r="Q4" s="50">
        <v>-9.4206167650000001</v>
      </c>
      <c r="R4" s="47">
        <v>25</v>
      </c>
      <c r="S4" s="51">
        <v>97.34</v>
      </c>
      <c r="T4" s="52">
        <v>-1.35250198</v>
      </c>
      <c r="U4" s="45">
        <v>2</v>
      </c>
      <c r="V4" s="53">
        <v>98.78</v>
      </c>
      <c r="W4" s="50">
        <v>-0.45759657500000001</v>
      </c>
      <c r="X4" s="46">
        <v>-4</v>
      </c>
      <c r="Y4" s="51">
        <v>96.69</v>
      </c>
      <c r="Z4" s="52">
        <v>0.10435144</v>
      </c>
      <c r="AA4" s="45">
        <v>23</v>
      </c>
      <c r="AB4" s="53">
        <v>66.930000000000007</v>
      </c>
      <c r="AC4" s="50">
        <v>-0.58050330500000002</v>
      </c>
      <c r="AD4" s="46">
        <v>0</v>
      </c>
      <c r="AE4" s="51">
        <v>78.78</v>
      </c>
      <c r="AF4" s="54">
        <v>-7.1808749999999998E-3</v>
      </c>
      <c r="AG4" s="45">
        <v>0</v>
      </c>
      <c r="AH4" s="53">
        <v>35.81</v>
      </c>
    </row>
    <row r="5" spans="1:34" s="2" customFormat="1">
      <c r="A5" s="45" t="s">
        <v>74</v>
      </c>
      <c r="B5" s="46" t="s">
        <v>75</v>
      </c>
      <c r="C5" s="45">
        <v>2009</v>
      </c>
      <c r="D5" s="46" t="s">
        <v>76</v>
      </c>
      <c r="E5" s="45" t="s">
        <v>447</v>
      </c>
      <c r="F5" s="47">
        <v>35</v>
      </c>
      <c r="G5" s="45"/>
      <c r="H5" s="48">
        <v>1.2846027449999999</v>
      </c>
      <c r="I5" s="45">
        <v>51</v>
      </c>
      <c r="J5" s="49">
        <v>77.81</v>
      </c>
      <c r="K5" s="50">
        <v>4.5599546399999999</v>
      </c>
      <c r="L5" s="47">
        <v>32</v>
      </c>
      <c r="M5" s="51">
        <v>19.920000000000002</v>
      </c>
      <c r="N5" s="48">
        <v>3.6130199150000002</v>
      </c>
      <c r="O5" s="45">
        <v>15</v>
      </c>
      <c r="P5" s="49">
        <v>28.34</v>
      </c>
      <c r="Q5" s="50">
        <v>5.3776002150000002</v>
      </c>
      <c r="R5" s="47">
        <v>42</v>
      </c>
      <c r="S5" s="51">
        <v>59.99</v>
      </c>
      <c r="T5" s="52">
        <v>-1.281843265</v>
      </c>
      <c r="U5" s="45">
        <v>42</v>
      </c>
      <c r="V5" s="53">
        <v>98.4</v>
      </c>
      <c r="W5" s="50">
        <v>0.42409922</v>
      </c>
      <c r="X5" s="46">
        <v>48</v>
      </c>
      <c r="Y5" s="51">
        <v>45.34</v>
      </c>
      <c r="Z5" s="52">
        <v>0.83106376500000001</v>
      </c>
      <c r="AA5" s="45">
        <v>55</v>
      </c>
      <c r="AB5" s="53">
        <v>41.97</v>
      </c>
      <c r="AC5" s="50">
        <v>-2.2634514299999999</v>
      </c>
      <c r="AD5" s="46">
        <v>36</v>
      </c>
      <c r="AE5" s="51">
        <v>99.96</v>
      </c>
      <c r="AF5" s="54">
        <v>-9.5732029999999996E-2</v>
      </c>
      <c r="AG5" s="45">
        <v>21</v>
      </c>
      <c r="AH5" s="53">
        <v>98.82</v>
      </c>
    </row>
    <row r="6" spans="1:34" s="2" customFormat="1">
      <c r="A6" s="45" t="s">
        <v>274</v>
      </c>
      <c r="B6" s="46" t="s">
        <v>275</v>
      </c>
      <c r="C6" s="45">
        <v>1998</v>
      </c>
      <c r="D6" s="46" t="s">
        <v>251</v>
      </c>
      <c r="E6" s="45" t="s">
        <v>252</v>
      </c>
      <c r="F6" s="47">
        <v>23</v>
      </c>
      <c r="G6" s="45">
        <v>9</v>
      </c>
      <c r="H6" s="48">
        <v>-0.59153303499999998</v>
      </c>
      <c r="I6" s="45">
        <v>48</v>
      </c>
      <c r="J6" s="49">
        <v>10.45</v>
      </c>
      <c r="K6" s="50">
        <v>-2.6800273899999998</v>
      </c>
      <c r="L6" s="47">
        <v>30</v>
      </c>
      <c r="M6" s="51">
        <v>95.7</v>
      </c>
      <c r="N6" s="48">
        <v>1.0737021899999999</v>
      </c>
      <c r="O6" s="45">
        <v>21</v>
      </c>
      <c r="P6" s="49">
        <v>73.98</v>
      </c>
      <c r="Q6" s="50">
        <v>-2.6808695400000002</v>
      </c>
      <c r="R6" s="47">
        <v>41</v>
      </c>
      <c r="S6" s="51">
        <v>88.61</v>
      </c>
      <c r="T6" s="52">
        <v>-1.2582889150000001</v>
      </c>
      <c r="U6" s="45">
        <v>21</v>
      </c>
      <c r="V6" s="53">
        <v>98.37</v>
      </c>
      <c r="W6" s="50">
        <v>0.73117955000000001</v>
      </c>
      <c r="X6" s="46">
        <v>20</v>
      </c>
      <c r="Y6" s="51">
        <v>25.17</v>
      </c>
      <c r="Z6" s="52">
        <v>1.0391507600000001</v>
      </c>
      <c r="AA6" s="45">
        <v>54</v>
      </c>
      <c r="AB6" s="53">
        <v>34.14</v>
      </c>
      <c r="AC6" s="50">
        <v>-1.4354291850000001</v>
      </c>
      <c r="AD6" s="46">
        <v>13</v>
      </c>
      <c r="AE6" s="51">
        <v>99.14</v>
      </c>
      <c r="AF6" s="54">
        <v>-1.1311705E-2</v>
      </c>
      <c r="AG6" s="45">
        <v>5</v>
      </c>
      <c r="AH6" s="53">
        <v>42.16</v>
      </c>
    </row>
    <row r="7" spans="1:34" s="2" customFormat="1">
      <c r="A7" s="45" t="s">
        <v>138</v>
      </c>
      <c r="B7" s="46" t="s">
        <v>139</v>
      </c>
      <c r="C7" s="45">
        <v>1969</v>
      </c>
      <c r="D7" s="46" t="s">
        <v>140</v>
      </c>
      <c r="E7" s="45" t="s">
        <v>141</v>
      </c>
      <c r="F7" s="47">
        <v>22</v>
      </c>
      <c r="G7" s="45"/>
      <c r="H7" s="48">
        <v>-0.61466414999999996</v>
      </c>
      <c r="I7" s="45">
        <v>40</v>
      </c>
      <c r="J7" s="49">
        <v>10.09</v>
      </c>
      <c r="K7" s="50">
        <v>-5.7617388399999996</v>
      </c>
      <c r="L7" s="47">
        <v>25</v>
      </c>
      <c r="M7" s="51">
        <v>100.89</v>
      </c>
      <c r="N7" s="48">
        <v>-0.84594461499999996</v>
      </c>
      <c r="O7" s="45">
        <v>29</v>
      </c>
      <c r="P7" s="49">
        <v>96.73</v>
      </c>
      <c r="Q7" s="50">
        <v>-15.113000955</v>
      </c>
      <c r="R7" s="47">
        <v>34</v>
      </c>
      <c r="S7" s="51">
        <v>99.5</v>
      </c>
      <c r="T7" s="52">
        <v>-1.0800564399999999</v>
      </c>
      <c r="U7" s="45">
        <v>16</v>
      </c>
      <c r="V7" s="53">
        <v>97.54</v>
      </c>
      <c r="W7" s="50">
        <v>0.44698661499999998</v>
      </c>
      <c r="X7" s="46">
        <v>11</v>
      </c>
      <c r="Y7" s="51">
        <v>43.61</v>
      </c>
      <c r="Z7" s="52">
        <v>-1.5587699349999999</v>
      </c>
      <c r="AA7" s="45">
        <v>35</v>
      </c>
      <c r="AB7" s="53">
        <v>98.61</v>
      </c>
      <c r="AC7" s="50">
        <v>-0.92800730499999995</v>
      </c>
      <c r="AD7" s="46">
        <v>5</v>
      </c>
      <c r="AE7" s="51">
        <v>94.52</v>
      </c>
      <c r="AF7" s="54">
        <v>-2.3489554999999999E-2</v>
      </c>
      <c r="AG7" s="45">
        <v>2</v>
      </c>
      <c r="AH7" s="53">
        <v>62.18</v>
      </c>
    </row>
    <row r="8" spans="1:34" s="2" customFormat="1">
      <c r="A8" s="45" t="s">
        <v>168</v>
      </c>
      <c r="B8" s="46" t="s">
        <v>169</v>
      </c>
      <c r="C8" s="45">
        <v>1979</v>
      </c>
      <c r="D8" s="46" t="s">
        <v>170</v>
      </c>
      <c r="E8" s="45" t="s">
        <v>151</v>
      </c>
      <c r="F8" s="47">
        <v>60</v>
      </c>
      <c r="G8" s="45">
        <v>59</v>
      </c>
      <c r="H8" s="48">
        <v>-2.0550709349999998</v>
      </c>
      <c r="I8" s="45">
        <v>57</v>
      </c>
      <c r="J8" s="49">
        <v>1</v>
      </c>
      <c r="K8" s="50">
        <v>-7.1143425200000001</v>
      </c>
      <c r="L8" s="47">
        <v>39</v>
      </c>
      <c r="M8" s="51">
        <v>101.12</v>
      </c>
      <c r="N8" s="48">
        <v>1.0236960349999999</v>
      </c>
      <c r="O8" s="45">
        <v>28</v>
      </c>
      <c r="P8" s="49">
        <v>74.8</v>
      </c>
      <c r="Q8" s="50">
        <v>-7.6981025550000002</v>
      </c>
      <c r="R8" s="47">
        <v>49</v>
      </c>
      <c r="S8" s="51">
        <v>96.02</v>
      </c>
      <c r="T8" s="52">
        <v>-0.90750088500000003</v>
      </c>
      <c r="U8" s="45">
        <v>18</v>
      </c>
      <c r="V8" s="53">
        <v>95.55</v>
      </c>
      <c r="W8" s="50">
        <v>0.31002724999999998</v>
      </c>
      <c r="X8" s="46">
        <v>13</v>
      </c>
      <c r="Y8" s="51">
        <v>54.21</v>
      </c>
      <c r="Z8" s="52">
        <v>-1.353068425</v>
      </c>
      <c r="AA8" s="45">
        <v>55</v>
      </c>
      <c r="AB8" s="53">
        <v>97.41</v>
      </c>
      <c r="AC8" s="50">
        <v>-1.14860001</v>
      </c>
      <c r="AD8" s="46">
        <v>7</v>
      </c>
      <c r="AE8" s="51">
        <v>97.71</v>
      </c>
      <c r="AF8" s="54">
        <v>-3.9126389999999997E-2</v>
      </c>
      <c r="AG8" s="45">
        <v>3</v>
      </c>
      <c r="AH8" s="53">
        <v>81.8</v>
      </c>
    </row>
    <row r="9" spans="1:34" s="2" customFormat="1">
      <c r="A9" s="45" t="s">
        <v>235</v>
      </c>
      <c r="B9" s="46" t="s">
        <v>236</v>
      </c>
      <c r="C9" s="45">
        <v>1993</v>
      </c>
      <c r="D9" s="46" t="s">
        <v>237</v>
      </c>
      <c r="E9" s="45" t="s">
        <v>188</v>
      </c>
      <c r="F9" s="47">
        <v>27</v>
      </c>
      <c r="G9" s="45">
        <v>22</v>
      </c>
      <c r="H9" s="48">
        <v>0.32733393</v>
      </c>
      <c r="I9" s="45">
        <v>51</v>
      </c>
      <c r="J9" s="49">
        <v>45.53</v>
      </c>
      <c r="K9" s="50">
        <v>-1.3706511400000001</v>
      </c>
      <c r="L9" s="47">
        <v>33</v>
      </c>
      <c r="M9" s="51">
        <v>89.57</v>
      </c>
      <c r="N9" s="48">
        <v>-0.20908922499999999</v>
      </c>
      <c r="O9" s="45">
        <v>26</v>
      </c>
      <c r="P9" s="49">
        <v>92.34</v>
      </c>
      <c r="Q9" s="50">
        <v>0.59607997499999998</v>
      </c>
      <c r="R9" s="47">
        <v>43</v>
      </c>
      <c r="S9" s="51">
        <v>77.069999999999993</v>
      </c>
      <c r="T9" s="52">
        <v>-0.89108262000000005</v>
      </c>
      <c r="U9" s="45">
        <v>21</v>
      </c>
      <c r="V9" s="53">
        <v>95.36</v>
      </c>
      <c r="W9" s="50">
        <v>0.27177964999999998</v>
      </c>
      <c r="X9" s="46">
        <v>18</v>
      </c>
      <c r="Y9" s="51">
        <v>56.63</v>
      </c>
      <c r="Z9" s="52">
        <v>0.125207015</v>
      </c>
      <c r="AA9" s="45">
        <v>55</v>
      </c>
      <c r="AB9" s="53">
        <v>66.16</v>
      </c>
      <c r="AC9" s="50">
        <v>-1.2052968799999999</v>
      </c>
      <c r="AD9" s="46">
        <v>10</v>
      </c>
      <c r="AE9" s="51">
        <v>98.25</v>
      </c>
      <c r="AF9" s="54">
        <v>-1.3763734999999999E-2</v>
      </c>
      <c r="AG9" s="45">
        <v>4</v>
      </c>
      <c r="AH9" s="53">
        <v>46.63</v>
      </c>
    </row>
    <row r="10" spans="1:34" s="2" customFormat="1">
      <c r="A10" s="45" t="s">
        <v>272</v>
      </c>
      <c r="B10" s="46" t="s">
        <v>273</v>
      </c>
      <c r="C10" s="45">
        <v>1998</v>
      </c>
      <c r="D10" s="46" t="s">
        <v>251</v>
      </c>
      <c r="E10" s="45" t="s">
        <v>252</v>
      </c>
      <c r="F10" s="47">
        <v>7</v>
      </c>
      <c r="G10" s="45"/>
      <c r="H10" s="48">
        <v>1.172790955</v>
      </c>
      <c r="I10" s="45">
        <v>39</v>
      </c>
      <c r="J10" s="49">
        <v>74.430000000000007</v>
      </c>
      <c r="K10" s="50">
        <v>1.7145544349999999</v>
      </c>
      <c r="L10" s="47">
        <v>21</v>
      </c>
      <c r="M10" s="51">
        <v>56.33</v>
      </c>
      <c r="N10" s="48">
        <v>2.5521756400000002</v>
      </c>
      <c r="O10" s="45">
        <v>13</v>
      </c>
      <c r="P10" s="49">
        <v>48.04</v>
      </c>
      <c r="Q10" s="50">
        <v>11.384054089999999</v>
      </c>
      <c r="R10" s="47">
        <v>31</v>
      </c>
      <c r="S10" s="51">
        <v>39.47</v>
      </c>
      <c r="T10" s="52">
        <v>-0.84046268000000002</v>
      </c>
      <c r="U10" s="45">
        <v>22</v>
      </c>
      <c r="V10" s="53">
        <v>94.46</v>
      </c>
      <c r="W10" s="50">
        <v>0.56547996499999997</v>
      </c>
      <c r="X10" s="46">
        <v>19</v>
      </c>
      <c r="Y10" s="51">
        <v>34.9</v>
      </c>
      <c r="Z10" s="52">
        <v>0.73879887</v>
      </c>
      <c r="AA10" s="45">
        <v>43</v>
      </c>
      <c r="AB10" s="53">
        <v>45.35</v>
      </c>
      <c r="AC10" s="50">
        <v>-0.48557107500000002</v>
      </c>
      <c r="AD10" s="46">
        <v>7</v>
      </c>
      <c r="AE10" s="51">
        <v>72.319999999999993</v>
      </c>
      <c r="AF10" s="54">
        <v>-2.5359695000000002E-2</v>
      </c>
      <c r="AG10" s="45">
        <v>2</v>
      </c>
      <c r="AH10" s="53">
        <v>65.13</v>
      </c>
    </row>
    <row r="11" spans="1:34" s="2" customFormat="1">
      <c r="A11" s="45" t="s">
        <v>162</v>
      </c>
      <c r="B11" s="46" t="s">
        <v>163</v>
      </c>
      <c r="C11" s="45">
        <v>1978</v>
      </c>
      <c r="D11" s="46" t="s">
        <v>164</v>
      </c>
      <c r="E11" s="45" t="s">
        <v>165</v>
      </c>
      <c r="F11" s="47">
        <v>17</v>
      </c>
      <c r="G11" s="45"/>
      <c r="H11" s="48">
        <v>-0.17760448500000001</v>
      </c>
      <c r="I11" s="45">
        <v>36</v>
      </c>
      <c r="J11" s="49">
        <v>22.21</v>
      </c>
      <c r="K11" s="50">
        <v>-2.4566096150000001</v>
      </c>
      <c r="L11" s="47">
        <v>21</v>
      </c>
      <c r="M11" s="51">
        <v>94.85</v>
      </c>
      <c r="N11" s="48">
        <v>-1.3298724850000001</v>
      </c>
      <c r="O11" s="45">
        <v>20</v>
      </c>
      <c r="P11" s="49">
        <v>98.55</v>
      </c>
      <c r="Q11" s="50">
        <v>-13.47009675</v>
      </c>
      <c r="R11" s="47">
        <v>29</v>
      </c>
      <c r="S11" s="51">
        <v>99.1</v>
      </c>
      <c r="T11" s="52">
        <v>-0.79207938499999997</v>
      </c>
      <c r="U11" s="45">
        <v>12</v>
      </c>
      <c r="V11" s="53">
        <v>93.75</v>
      </c>
      <c r="W11" s="50">
        <v>-4.6131295000000003E-2</v>
      </c>
      <c r="X11" s="46">
        <v>6</v>
      </c>
      <c r="Y11" s="51">
        <v>83.57</v>
      </c>
      <c r="Z11" s="52">
        <v>-1.55338427</v>
      </c>
      <c r="AA11" s="45">
        <v>28</v>
      </c>
      <c r="AB11" s="53">
        <v>98.55</v>
      </c>
      <c r="AC11" s="50">
        <v>-0.911875565</v>
      </c>
      <c r="AD11" s="46">
        <v>3</v>
      </c>
      <c r="AE11" s="51">
        <v>93.95</v>
      </c>
      <c r="AF11" s="54">
        <v>-8.7545650000000006E-3</v>
      </c>
      <c r="AG11" s="45">
        <v>1</v>
      </c>
      <c r="AH11" s="53">
        <v>38.270000000000003</v>
      </c>
    </row>
    <row r="12" spans="1:34" s="2" customFormat="1">
      <c r="A12" s="45" t="s">
        <v>166</v>
      </c>
      <c r="B12" s="46" t="s">
        <v>167</v>
      </c>
      <c r="C12" s="45">
        <v>1978</v>
      </c>
      <c r="D12" s="46" t="s">
        <v>164</v>
      </c>
      <c r="E12" s="45" t="s">
        <v>165</v>
      </c>
      <c r="F12" s="47">
        <v>39</v>
      </c>
      <c r="G12" s="45">
        <v>5</v>
      </c>
      <c r="H12" s="48">
        <v>-5.143317E-2</v>
      </c>
      <c r="I12" s="45">
        <v>50</v>
      </c>
      <c r="J12" s="49">
        <v>27.38</v>
      </c>
      <c r="K12" s="50">
        <v>-0.66980473500000004</v>
      </c>
      <c r="L12" s="47">
        <v>33</v>
      </c>
      <c r="M12" s="51">
        <v>83.97</v>
      </c>
      <c r="N12" s="48">
        <v>-0.15818500499999999</v>
      </c>
      <c r="O12" s="45">
        <v>31</v>
      </c>
      <c r="P12" s="49">
        <v>91.61</v>
      </c>
      <c r="Q12" s="50">
        <v>-7.0264703549999998</v>
      </c>
      <c r="R12" s="47">
        <v>41</v>
      </c>
      <c r="S12" s="51">
        <v>95.25</v>
      </c>
      <c r="T12" s="52">
        <v>-0.62866805999999997</v>
      </c>
      <c r="U12" s="45">
        <v>18</v>
      </c>
      <c r="V12" s="53">
        <v>90.8</v>
      </c>
      <c r="W12" s="50">
        <v>0.32721327</v>
      </c>
      <c r="X12" s="46">
        <v>12</v>
      </c>
      <c r="Y12" s="51">
        <v>52.94</v>
      </c>
      <c r="Z12" s="52">
        <v>-8.8653145000000003E-2</v>
      </c>
      <c r="AA12" s="45">
        <v>42</v>
      </c>
      <c r="AB12" s="53">
        <v>75.83</v>
      </c>
      <c r="AC12" s="50">
        <v>-0.93063585000000004</v>
      </c>
      <c r="AD12" s="46">
        <v>6</v>
      </c>
      <c r="AE12" s="51">
        <v>94.61</v>
      </c>
      <c r="AF12" s="54">
        <v>-2.7324399999999999E-2</v>
      </c>
      <c r="AG12" s="45">
        <v>3</v>
      </c>
      <c r="AH12" s="53">
        <v>67.66</v>
      </c>
    </row>
    <row r="13" spans="1:34" s="2" customFormat="1">
      <c r="A13" s="45" t="s">
        <v>230</v>
      </c>
      <c r="B13" s="46" t="s">
        <v>231</v>
      </c>
      <c r="C13" s="45">
        <v>1992</v>
      </c>
      <c r="D13" s="46" t="s">
        <v>232</v>
      </c>
      <c r="E13" s="45" t="s">
        <v>206</v>
      </c>
      <c r="F13" s="47">
        <v>19</v>
      </c>
      <c r="G13" s="45">
        <v>30</v>
      </c>
      <c r="H13" s="48">
        <v>-0.28155781499999999</v>
      </c>
      <c r="I13" s="45">
        <v>47</v>
      </c>
      <c r="J13" s="49">
        <v>18.73</v>
      </c>
      <c r="K13" s="50">
        <v>1.2429022750000001</v>
      </c>
      <c r="L13" s="47">
        <v>29</v>
      </c>
      <c r="M13" s="51">
        <v>61.04</v>
      </c>
      <c r="N13" s="48">
        <v>0.62911852499999998</v>
      </c>
      <c r="O13" s="45">
        <v>19</v>
      </c>
      <c r="P13" s="49">
        <v>80.290000000000006</v>
      </c>
      <c r="Q13" s="50">
        <v>6.5461580699999997</v>
      </c>
      <c r="R13" s="47">
        <v>40</v>
      </c>
      <c r="S13" s="51">
        <v>56.55</v>
      </c>
      <c r="T13" s="52">
        <v>-0.62509113999999999</v>
      </c>
      <c r="U13" s="45">
        <v>17</v>
      </c>
      <c r="V13" s="53">
        <v>90.76</v>
      </c>
      <c r="W13" s="50">
        <v>-0.83923698000000002</v>
      </c>
      <c r="X13" s="46">
        <v>13</v>
      </c>
      <c r="Y13" s="51">
        <v>99.15</v>
      </c>
      <c r="Z13" s="52">
        <v>-0.31683783500000001</v>
      </c>
      <c r="AA13" s="45">
        <v>52</v>
      </c>
      <c r="AB13" s="53">
        <v>82.78</v>
      </c>
      <c r="AC13" s="50">
        <v>-0.32436683500000002</v>
      </c>
      <c r="AD13" s="46">
        <v>8</v>
      </c>
      <c r="AE13" s="51">
        <v>61.03</v>
      </c>
      <c r="AF13" s="54">
        <v>-3.6000350000000001E-3</v>
      </c>
      <c r="AG13" s="45">
        <v>4</v>
      </c>
      <c r="AH13" s="53">
        <v>29.75</v>
      </c>
    </row>
    <row r="14" spans="1:34" s="2" customFormat="1">
      <c r="A14" s="45" t="s">
        <v>22</v>
      </c>
      <c r="B14" s="46" t="s">
        <v>23</v>
      </c>
      <c r="C14" s="45">
        <v>1998</v>
      </c>
      <c r="D14" s="46" t="s">
        <v>248</v>
      </c>
      <c r="E14" s="45" t="s">
        <v>249</v>
      </c>
      <c r="F14" s="47">
        <v>44</v>
      </c>
      <c r="G14" s="45">
        <v>29</v>
      </c>
      <c r="H14" s="48">
        <v>0.57684968000000003</v>
      </c>
      <c r="I14" s="45">
        <v>57</v>
      </c>
      <c r="J14" s="49">
        <v>53.85</v>
      </c>
      <c r="K14" s="50">
        <v>-1.9014324250000001</v>
      </c>
      <c r="L14" s="47">
        <v>39</v>
      </c>
      <c r="M14" s="51">
        <v>92.17</v>
      </c>
      <c r="N14" s="48">
        <v>3.5275464250000002</v>
      </c>
      <c r="O14" s="45">
        <v>28</v>
      </c>
      <c r="P14" s="49">
        <v>29.59</v>
      </c>
      <c r="Q14" s="50">
        <v>2.4408563700000001</v>
      </c>
      <c r="R14" s="47">
        <v>49</v>
      </c>
      <c r="S14" s="51">
        <v>69.58</v>
      </c>
      <c r="T14" s="52">
        <v>-0.61844916999999999</v>
      </c>
      <c r="U14" s="45">
        <v>42</v>
      </c>
      <c r="V14" s="53">
        <v>90.63</v>
      </c>
      <c r="W14" s="50">
        <v>7.85777E-2</v>
      </c>
      <c r="X14" s="46">
        <v>45</v>
      </c>
      <c r="Y14" s="51">
        <v>72.540000000000006</v>
      </c>
      <c r="Z14" s="52">
        <v>-1.0504747050000001</v>
      </c>
      <c r="AA14" s="45">
        <v>61</v>
      </c>
      <c r="AB14" s="53">
        <v>95.21</v>
      </c>
      <c r="AC14" s="50">
        <v>0.34512418</v>
      </c>
      <c r="AD14" s="46">
        <v>23</v>
      </c>
      <c r="AE14" s="51">
        <v>19.739999999999998</v>
      </c>
      <c r="AF14" s="54">
        <v>-1.730071E-2</v>
      </c>
      <c r="AG14" s="45">
        <v>12</v>
      </c>
      <c r="AH14" s="53">
        <v>52.49</v>
      </c>
    </row>
    <row r="15" spans="1:34" s="2" customFormat="1">
      <c r="A15" s="45" t="s">
        <v>25</v>
      </c>
      <c r="B15" s="46" t="s">
        <v>26</v>
      </c>
      <c r="C15" s="45">
        <v>1999</v>
      </c>
      <c r="D15" s="46" t="s">
        <v>8</v>
      </c>
      <c r="E15" s="45" t="s">
        <v>9</v>
      </c>
      <c r="F15" s="47">
        <v>26</v>
      </c>
      <c r="G15" s="45">
        <v>87</v>
      </c>
      <c r="H15" s="48">
        <v>1.546676175</v>
      </c>
      <c r="I15" s="45">
        <v>52</v>
      </c>
      <c r="J15" s="49">
        <v>85.1</v>
      </c>
      <c r="K15" s="50">
        <v>2.3691396600000001</v>
      </c>
      <c r="L15" s="47">
        <v>35</v>
      </c>
      <c r="M15" s="51">
        <v>48.5</v>
      </c>
      <c r="N15" s="48">
        <v>-0.89547136500000002</v>
      </c>
      <c r="O15" s="45">
        <v>28</v>
      </c>
      <c r="P15" s="49">
        <v>96.99</v>
      </c>
      <c r="Q15" s="50">
        <v>15.59343954</v>
      </c>
      <c r="R15" s="47">
        <v>44</v>
      </c>
      <c r="S15" s="51">
        <v>25.29</v>
      </c>
      <c r="T15" s="52">
        <v>-0.60720963500000003</v>
      </c>
      <c r="U15" s="45">
        <v>39</v>
      </c>
      <c r="V15" s="53">
        <v>90.4</v>
      </c>
      <c r="W15" s="50">
        <v>-0.15092605000000001</v>
      </c>
      <c r="X15" s="46">
        <v>38</v>
      </c>
      <c r="Y15" s="51">
        <v>88.87</v>
      </c>
      <c r="Z15" s="52">
        <v>0.371284</v>
      </c>
      <c r="AA15" s="45">
        <v>56</v>
      </c>
      <c r="AB15" s="53">
        <v>58.22</v>
      </c>
      <c r="AC15" s="50">
        <v>-0.57751295999999996</v>
      </c>
      <c r="AD15" s="46">
        <v>29</v>
      </c>
      <c r="AE15" s="51">
        <v>78.5</v>
      </c>
      <c r="AF15" s="54">
        <v>-4.2538899999999998E-3</v>
      </c>
      <c r="AG15" s="45">
        <v>15</v>
      </c>
      <c r="AH15" s="53">
        <v>30.93</v>
      </c>
    </row>
    <row r="16" spans="1:34" s="2" customFormat="1">
      <c r="A16" s="45" t="s">
        <v>154</v>
      </c>
      <c r="B16" s="46" t="s">
        <v>155</v>
      </c>
      <c r="C16" s="45">
        <v>1976</v>
      </c>
      <c r="D16" s="46" t="s">
        <v>156</v>
      </c>
      <c r="E16" s="45" t="s">
        <v>157</v>
      </c>
      <c r="F16" s="47">
        <v>60</v>
      </c>
      <c r="G16" s="45">
        <v>39</v>
      </c>
      <c r="H16" s="48">
        <v>-0.12240945</v>
      </c>
      <c r="I16" s="45">
        <v>54</v>
      </c>
      <c r="J16" s="49">
        <v>24.43</v>
      </c>
      <c r="K16" s="50">
        <v>-1.0700175599999999</v>
      </c>
      <c r="L16" s="47">
        <v>37</v>
      </c>
      <c r="M16" s="51">
        <v>87.24</v>
      </c>
      <c r="N16" s="48">
        <v>-0.10840852500000001</v>
      </c>
      <c r="O16" s="45">
        <v>33</v>
      </c>
      <c r="P16" s="49">
        <v>91.15</v>
      </c>
      <c r="Q16" s="50">
        <v>-8.5333500000000003E-3</v>
      </c>
      <c r="R16" s="47">
        <v>46</v>
      </c>
      <c r="S16" s="51">
        <v>79.680000000000007</v>
      </c>
      <c r="T16" s="52">
        <v>-0.60335502500000004</v>
      </c>
      <c r="U16" s="45">
        <v>18</v>
      </c>
      <c r="V16" s="53">
        <v>90.35</v>
      </c>
      <c r="W16" s="50">
        <v>0.25533871499999999</v>
      </c>
      <c r="X16" s="46">
        <v>12</v>
      </c>
      <c r="Y16" s="51">
        <v>58.14</v>
      </c>
      <c r="Z16" s="52">
        <v>-1.2014755749999999</v>
      </c>
      <c r="AA16" s="45">
        <v>57</v>
      </c>
      <c r="AB16" s="53">
        <v>96.51</v>
      </c>
      <c r="AC16" s="50">
        <v>-0.48141777499999999</v>
      </c>
      <c r="AD16" s="46">
        <v>5</v>
      </c>
      <c r="AE16" s="51">
        <v>72.06</v>
      </c>
      <c r="AF16" s="54">
        <v>-2.3913335000000001E-2</v>
      </c>
      <c r="AG16" s="45">
        <v>0</v>
      </c>
      <c r="AH16" s="53">
        <v>62.8</v>
      </c>
    </row>
    <row r="17" spans="1:34" s="2" customFormat="1">
      <c r="A17" s="45" t="s">
        <v>38</v>
      </c>
      <c r="B17" s="46" t="s">
        <v>326</v>
      </c>
      <c r="C17" s="45">
        <v>2004</v>
      </c>
      <c r="D17" s="46" t="s">
        <v>31</v>
      </c>
      <c r="E17" s="45" t="s">
        <v>349</v>
      </c>
      <c r="F17" s="47">
        <v>11</v>
      </c>
      <c r="G17" s="45"/>
      <c r="H17" s="48">
        <v>0.57919967000000006</v>
      </c>
      <c r="I17" s="45">
        <v>42</v>
      </c>
      <c r="J17" s="49">
        <v>54.04</v>
      </c>
      <c r="K17" s="50">
        <v>-0.43615534</v>
      </c>
      <c r="L17" s="47">
        <v>24</v>
      </c>
      <c r="M17" s="51">
        <v>81.7</v>
      </c>
      <c r="N17" s="48">
        <v>2.401613405</v>
      </c>
      <c r="O17" s="45">
        <v>13</v>
      </c>
      <c r="P17" s="49">
        <v>50.96</v>
      </c>
      <c r="Q17" s="50">
        <v>2.2010397350000002</v>
      </c>
      <c r="R17" s="47">
        <v>34</v>
      </c>
      <c r="S17" s="51">
        <v>70.5</v>
      </c>
      <c r="T17" s="52">
        <v>-0.55298413999999996</v>
      </c>
      <c r="U17" s="45">
        <v>29</v>
      </c>
      <c r="V17" s="53">
        <v>89.09</v>
      </c>
      <c r="W17" s="50">
        <v>1.4870973300000001</v>
      </c>
      <c r="X17" s="46">
        <v>41</v>
      </c>
      <c r="Y17" s="51">
        <v>3.43</v>
      </c>
      <c r="Z17" s="52">
        <v>0.69108586500000002</v>
      </c>
      <c r="AA17" s="45">
        <v>46</v>
      </c>
      <c r="AB17" s="53">
        <v>47.25</v>
      </c>
      <c r="AC17" s="50">
        <v>-0.55620432500000005</v>
      </c>
      <c r="AD17" s="46">
        <v>21</v>
      </c>
      <c r="AE17" s="51">
        <v>77.05</v>
      </c>
      <c r="AF17" s="54">
        <v>-5.3200175000000002E-2</v>
      </c>
      <c r="AG17" s="45">
        <v>11</v>
      </c>
      <c r="AH17" s="53">
        <v>90.65</v>
      </c>
    </row>
    <row r="18" spans="1:34" s="2" customFormat="1">
      <c r="A18" s="45" t="s">
        <v>178</v>
      </c>
      <c r="B18" s="46" t="s">
        <v>179</v>
      </c>
      <c r="C18" s="45">
        <v>1985</v>
      </c>
      <c r="D18" s="46" t="s">
        <v>180</v>
      </c>
      <c r="E18" s="45" t="s">
        <v>181</v>
      </c>
      <c r="F18" s="47">
        <v>64</v>
      </c>
      <c r="G18" s="45">
        <v>52</v>
      </c>
      <c r="H18" s="48">
        <v>2.40318224</v>
      </c>
      <c r="I18" s="45">
        <v>57</v>
      </c>
      <c r="J18" s="49">
        <v>97.39</v>
      </c>
      <c r="K18" s="50">
        <v>8.8371803900000003</v>
      </c>
      <c r="L18" s="47">
        <v>41</v>
      </c>
      <c r="M18" s="51">
        <v>0.56000000000000005</v>
      </c>
      <c r="N18" s="48">
        <v>0.56259062000000004</v>
      </c>
      <c r="O18" s="45">
        <v>34</v>
      </c>
      <c r="P18" s="49">
        <v>81.09</v>
      </c>
      <c r="Q18" s="50">
        <v>1.7469046749999999</v>
      </c>
      <c r="R18" s="47">
        <v>52</v>
      </c>
      <c r="S18" s="51">
        <v>71.849999999999994</v>
      </c>
      <c r="T18" s="52">
        <v>-0.51184957499999995</v>
      </c>
      <c r="U18" s="45">
        <v>25</v>
      </c>
      <c r="V18" s="53">
        <v>88.06</v>
      </c>
      <c r="W18" s="50">
        <v>-0.75169014000000001</v>
      </c>
      <c r="X18" s="46">
        <v>21</v>
      </c>
      <c r="Y18" s="51">
        <v>98.79</v>
      </c>
      <c r="Z18" s="52">
        <v>0.40001239500000002</v>
      </c>
      <c r="AA18" s="45">
        <v>61</v>
      </c>
      <c r="AB18" s="53">
        <v>57.22</v>
      </c>
      <c r="AC18" s="50">
        <v>0.26835016</v>
      </c>
      <c r="AD18" s="46">
        <v>12</v>
      </c>
      <c r="AE18" s="51">
        <v>21.78</v>
      </c>
      <c r="AF18" s="54">
        <v>2.0581164999999998E-2</v>
      </c>
      <c r="AG18" s="45">
        <v>5</v>
      </c>
      <c r="AH18" s="53">
        <v>5.75</v>
      </c>
    </row>
    <row r="19" spans="1:34" s="2" customFormat="1">
      <c r="A19" s="45" t="s">
        <v>176</v>
      </c>
      <c r="B19" s="46" t="s">
        <v>177</v>
      </c>
      <c r="C19" s="45">
        <v>1984</v>
      </c>
      <c r="D19" s="46" t="s">
        <v>175</v>
      </c>
      <c r="E19" s="45" t="s">
        <v>143</v>
      </c>
      <c r="F19" s="47">
        <v>63</v>
      </c>
      <c r="G19" s="45">
        <v>43</v>
      </c>
      <c r="H19" s="48">
        <v>0.30877473999999999</v>
      </c>
      <c r="I19" s="45">
        <v>58</v>
      </c>
      <c r="J19" s="49">
        <v>44.83</v>
      </c>
      <c r="K19" s="50">
        <v>-3.7495095200000002</v>
      </c>
      <c r="L19" s="47">
        <v>41</v>
      </c>
      <c r="M19" s="51">
        <v>98.68</v>
      </c>
      <c r="N19" s="48">
        <v>2.8652012099999999</v>
      </c>
      <c r="O19" s="45">
        <v>34</v>
      </c>
      <c r="P19" s="49">
        <v>42.22</v>
      </c>
      <c r="Q19" s="50">
        <v>3.4304483549999998</v>
      </c>
      <c r="R19" s="47">
        <v>50</v>
      </c>
      <c r="S19" s="51">
        <v>66.400000000000006</v>
      </c>
      <c r="T19" s="52">
        <v>-0.50368711499999996</v>
      </c>
      <c r="U19" s="45">
        <v>22</v>
      </c>
      <c r="V19" s="53">
        <v>87.79</v>
      </c>
      <c r="W19" s="50">
        <v>0.94218257500000002</v>
      </c>
      <c r="X19" s="46">
        <v>17</v>
      </c>
      <c r="Y19" s="51">
        <v>15.81</v>
      </c>
      <c r="Z19" s="52">
        <v>0.196110535</v>
      </c>
      <c r="AA19" s="45">
        <v>60</v>
      </c>
      <c r="AB19" s="53">
        <v>63.94</v>
      </c>
      <c r="AC19" s="50">
        <v>-0.69523568000000002</v>
      </c>
      <c r="AD19" s="46">
        <v>9</v>
      </c>
      <c r="AE19" s="51">
        <v>85.58</v>
      </c>
      <c r="AF19" s="54">
        <v>-1.5711010000000001E-2</v>
      </c>
      <c r="AG19" s="45">
        <v>4</v>
      </c>
      <c r="AH19" s="53">
        <v>50.03</v>
      </c>
    </row>
    <row r="20" spans="1:34" s="2" customFormat="1">
      <c r="A20" s="45" t="s">
        <v>276</v>
      </c>
      <c r="B20" s="46" t="s">
        <v>277</v>
      </c>
      <c r="C20" s="45">
        <v>1998</v>
      </c>
      <c r="D20" s="46" t="s">
        <v>243</v>
      </c>
      <c r="E20" s="45" t="s">
        <v>244</v>
      </c>
      <c r="F20" s="47">
        <v>21</v>
      </c>
      <c r="G20" s="45"/>
      <c r="H20" s="48">
        <v>0.88520367</v>
      </c>
      <c r="I20" s="45">
        <v>49</v>
      </c>
      <c r="J20" s="49">
        <v>64.510000000000005</v>
      </c>
      <c r="K20" s="50">
        <v>1.306804675</v>
      </c>
      <c r="L20" s="47">
        <v>29</v>
      </c>
      <c r="M20" s="51">
        <v>60.59</v>
      </c>
      <c r="N20" s="48">
        <v>1.2152481850000001</v>
      </c>
      <c r="O20" s="45">
        <v>17</v>
      </c>
      <c r="P20" s="49">
        <v>71.53</v>
      </c>
      <c r="Q20" s="50">
        <v>5.94154407</v>
      </c>
      <c r="R20" s="47">
        <v>40</v>
      </c>
      <c r="S20" s="51">
        <v>58.24</v>
      </c>
      <c r="T20" s="52">
        <v>-0.47141409499999998</v>
      </c>
      <c r="U20" s="45">
        <v>16</v>
      </c>
      <c r="V20" s="53">
        <v>87.04</v>
      </c>
      <c r="W20" s="50">
        <v>-9.5195290000000002E-2</v>
      </c>
      <c r="X20" s="46">
        <v>11</v>
      </c>
      <c r="Y20" s="51">
        <v>86.58</v>
      </c>
      <c r="Z20" s="52">
        <v>-0.50444403000000004</v>
      </c>
      <c r="AA20" s="45">
        <v>52</v>
      </c>
      <c r="AB20" s="53">
        <v>87.55</v>
      </c>
      <c r="AC20" s="50">
        <v>-0.44753935</v>
      </c>
      <c r="AD20" s="46">
        <v>9</v>
      </c>
      <c r="AE20" s="51">
        <v>69.599999999999994</v>
      </c>
      <c r="AF20" s="54">
        <v>-2.4066085000000001E-2</v>
      </c>
      <c r="AG20" s="45">
        <v>3</v>
      </c>
      <c r="AH20" s="53">
        <v>63.02</v>
      </c>
    </row>
    <row r="21" spans="1:34" s="2" customFormat="1">
      <c r="A21" s="45" t="s">
        <v>259</v>
      </c>
      <c r="B21" s="46" t="s">
        <v>260</v>
      </c>
      <c r="C21" s="45">
        <v>1995</v>
      </c>
      <c r="D21" s="46" t="s">
        <v>256</v>
      </c>
      <c r="E21" s="45" t="s">
        <v>226</v>
      </c>
      <c r="F21" s="47">
        <v>34</v>
      </c>
      <c r="G21" s="45">
        <v>42</v>
      </c>
      <c r="H21" s="48">
        <v>0.33241029999999999</v>
      </c>
      <c r="I21" s="45">
        <v>53</v>
      </c>
      <c r="J21" s="49">
        <v>45.77</v>
      </c>
      <c r="K21" s="50">
        <v>2.6131869000000001</v>
      </c>
      <c r="L21" s="47">
        <v>36</v>
      </c>
      <c r="M21" s="51">
        <v>45.58</v>
      </c>
      <c r="N21" s="48">
        <v>0.52682197500000005</v>
      </c>
      <c r="O21" s="45">
        <v>26</v>
      </c>
      <c r="P21" s="49">
        <v>81.55</v>
      </c>
      <c r="Q21" s="50">
        <v>9.6021657949999994</v>
      </c>
      <c r="R21" s="47">
        <v>45</v>
      </c>
      <c r="S21" s="51">
        <v>46.21</v>
      </c>
      <c r="T21" s="52">
        <v>-0.43059831999999998</v>
      </c>
      <c r="U21" s="45">
        <v>27</v>
      </c>
      <c r="V21" s="53">
        <v>85.65</v>
      </c>
      <c r="W21" s="50">
        <v>0.44213959000000003</v>
      </c>
      <c r="X21" s="46">
        <v>26</v>
      </c>
      <c r="Y21" s="51">
        <v>43.99</v>
      </c>
      <c r="Z21" s="52">
        <v>0.71986526500000003</v>
      </c>
      <c r="AA21" s="45">
        <v>56</v>
      </c>
      <c r="AB21" s="53">
        <v>46.12</v>
      </c>
      <c r="AC21" s="50">
        <v>-1.0727140799999999</v>
      </c>
      <c r="AD21" s="46">
        <v>16</v>
      </c>
      <c r="AE21" s="51">
        <v>96.94</v>
      </c>
      <c r="AF21" s="54">
        <v>-5.2996055E-2</v>
      </c>
      <c r="AG21" s="45">
        <v>7</v>
      </c>
      <c r="AH21" s="53">
        <v>90.55</v>
      </c>
    </row>
    <row r="22" spans="1:34" s="2" customFormat="1">
      <c r="A22" s="45" t="s">
        <v>150</v>
      </c>
      <c r="B22" s="46" t="s">
        <v>151</v>
      </c>
      <c r="C22" s="45">
        <v>1976</v>
      </c>
      <c r="D22" s="46" t="s">
        <v>152</v>
      </c>
      <c r="E22" s="45" t="s">
        <v>153</v>
      </c>
      <c r="F22" s="47">
        <v>62</v>
      </c>
      <c r="G22" s="45">
        <v>81</v>
      </c>
      <c r="H22" s="48">
        <v>-0.51906072000000003</v>
      </c>
      <c r="I22" s="45">
        <v>53</v>
      </c>
      <c r="J22" s="49">
        <v>12.04</v>
      </c>
      <c r="K22" s="50">
        <v>-4.13555882</v>
      </c>
      <c r="L22" s="47">
        <v>37</v>
      </c>
      <c r="M22" s="51">
        <v>99.46</v>
      </c>
      <c r="N22" s="48">
        <v>1.4425248550000001</v>
      </c>
      <c r="O22" s="45">
        <v>32</v>
      </c>
      <c r="P22" s="49">
        <v>67.81</v>
      </c>
      <c r="Q22" s="50">
        <v>-1.4073466349999999</v>
      </c>
      <c r="R22" s="47">
        <v>43</v>
      </c>
      <c r="S22" s="51">
        <v>85.23</v>
      </c>
      <c r="T22" s="52">
        <v>-0.42386143999999998</v>
      </c>
      <c r="U22" s="45">
        <v>18</v>
      </c>
      <c r="V22" s="53">
        <v>85.48</v>
      </c>
      <c r="W22" s="50">
        <v>8.8360764999999994E-2</v>
      </c>
      <c r="X22" s="46">
        <v>13</v>
      </c>
      <c r="Y22" s="51">
        <v>71.61</v>
      </c>
      <c r="Z22" s="52">
        <v>0.11781591499999999</v>
      </c>
      <c r="AA22" s="45">
        <v>41</v>
      </c>
      <c r="AB22" s="53">
        <v>66.55</v>
      </c>
      <c r="AC22" s="50">
        <v>-1.0876043099999999</v>
      </c>
      <c r="AD22" s="46">
        <v>7</v>
      </c>
      <c r="AE22" s="51">
        <v>97.18</v>
      </c>
      <c r="AF22" s="54">
        <v>-8.9402249999999996E-3</v>
      </c>
      <c r="AG22" s="45">
        <v>3</v>
      </c>
      <c r="AH22" s="53">
        <v>38.630000000000003</v>
      </c>
    </row>
    <row r="23" spans="1:34" s="2" customFormat="1">
      <c r="A23" s="45" t="s">
        <v>97</v>
      </c>
      <c r="B23" s="46" t="s">
        <v>98</v>
      </c>
      <c r="C23" s="45">
        <v>2012</v>
      </c>
      <c r="D23" s="46" t="s">
        <v>99</v>
      </c>
      <c r="E23" s="45" t="s">
        <v>342</v>
      </c>
      <c r="F23" s="47">
        <v>19</v>
      </c>
      <c r="G23" s="45"/>
      <c r="H23" s="48">
        <v>2.8163840599999999</v>
      </c>
      <c r="I23" s="45">
        <v>46</v>
      </c>
      <c r="J23" s="49">
        <v>98.97</v>
      </c>
      <c r="K23" s="50">
        <v>1.8793564</v>
      </c>
      <c r="L23" s="47">
        <v>27</v>
      </c>
      <c r="M23" s="51">
        <v>54.55</v>
      </c>
      <c r="N23" s="48">
        <v>-0.29972313499999997</v>
      </c>
      <c r="O23" s="45">
        <v>15</v>
      </c>
      <c r="P23" s="49">
        <v>93.21</v>
      </c>
      <c r="Q23" s="50">
        <v>18.016234125</v>
      </c>
      <c r="R23" s="47">
        <v>36</v>
      </c>
      <c r="S23" s="51">
        <v>17.61</v>
      </c>
      <c r="T23" s="52">
        <v>-0.38174254000000002</v>
      </c>
      <c r="U23" s="45">
        <v>36</v>
      </c>
      <c r="V23" s="53">
        <v>83.83</v>
      </c>
      <c r="W23" s="50">
        <v>0.16168701499999999</v>
      </c>
      <c r="X23" s="46">
        <v>43</v>
      </c>
      <c r="Y23" s="51">
        <v>65.44</v>
      </c>
      <c r="Z23" s="52">
        <v>0.21439285999999999</v>
      </c>
      <c r="AA23" s="45">
        <v>50</v>
      </c>
      <c r="AB23" s="53">
        <v>63.47</v>
      </c>
      <c r="AC23" s="50">
        <v>-0.23495592000000001</v>
      </c>
      <c r="AD23" s="46">
        <v>31</v>
      </c>
      <c r="AE23" s="51">
        <v>53.6</v>
      </c>
      <c r="AF23" s="54">
        <v>4.6207514999999998E-2</v>
      </c>
      <c r="AG23" s="45">
        <v>17</v>
      </c>
      <c r="AH23" s="53">
        <v>2.1</v>
      </c>
    </row>
    <row r="24" spans="1:34" s="2" customFormat="1">
      <c r="A24" s="45" t="s">
        <v>263</v>
      </c>
      <c r="B24" s="46" t="s">
        <v>264</v>
      </c>
      <c r="C24" s="45">
        <v>1996</v>
      </c>
      <c r="D24" s="46" t="s">
        <v>265</v>
      </c>
      <c r="E24" s="45" t="s">
        <v>236</v>
      </c>
      <c r="F24" s="47">
        <v>22</v>
      </c>
      <c r="G24" s="45"/>
      <c r="H24" s="48">
        <v>0.55539584500000005</v>
      </c>
      <c r="I24" s="45">
        <v>48</v>
      </c>
      <c r="J24" s="49">
        <v>53.06</v>
      </c>
      <c r="K24" s="50">
        <v>2.411936195</v>
      </c>
      <c r="L24" s="47">
        <v>30</v>
      </c>
      <c r="M24" s="51">
        <v>47.83</v>
      </c>
      <c r="N24" s="48">
        <v>-1.3388624250000001</v>
      </c>
      <c r="O24" s="45">
        <v>24</v>
      </c>
      <c r="P24" s="49">
        <v>98.57</v>
      </c>
      <c r="Q24" s="50">
        <v>6.6193491949999999</v>
      </c>
      <c r="R24" s="47">
        <v>40</v>
      </c>
      <c r="S24" s="51">
        <v>56.3</v>
      </c>
      <c r="T24" s="52">
        <v>-0.31288770999999999</v>
      </c>
      <c r="U24" s="45">
        <v>23</v>
      </c>
      <c r="V24" s="53">
        <v>81.2</v>
      </c>
      <c r="W24" s="50">
        <v>0.14817651000000001</v>
      </c>
      <c r="X24" s="46">
        <v>22</v>
      </c>
      <c r="Y24" s="51">
        <v>66.48</v>
      </c>
      <c r="Z24" s="52">
        <v>1.3973108249999999</v>
      </c>
      <c r="AA24" s="45">
        <v>54</v>
      </c>
      <c r="AB24" s="53">
        <v>23.4</v>
      </c>
      <c r="AC24" s="50">
        <v>-0.82378435500000002</v>
      </c>
      <c r="AD24" s="46">
        <v>14</v>
      </c>
      <c r="AE24" s="51">
        <v>91.44</v>
      </c>
      <c r="AF24" s="54">
        <v>-1.0216154999999999E-2</v>
      </c>
      <c r="AG24" s="45">
        <v>5</v>
      </c>
      <c r="AH24" s="53">
        <v>40.43</v>
      </c>
    </row>
    <row r="25" spans="1:34" s="2" customFormat="1">
      <c r="A25" s="45" t="s">
        <v>43</v>
      </c>
      <c r="B25" s="46" t="s">
        <v>330</v>
      </c>
      <c r="C25" s="45">
        <v>2005</v>
      </c>
      <c r="D25" s="46" t="s">
        <v>44</v>
      </c>
      <c r="E25" s="45" t="s">
        <v>320</v>
      </c>
      <c r="F25" s="47">
        <v>11</v>
      </c>
      <c r="G25" s="45"/>
      <c r="H25" s="48">
        <v>2.4105763699999998</v>
      </c>
      <c r="I25" s="45">
        <v>41</v>
      </c>
      <c r="J25" s="49">
        <v>97.52</v>
      </c>
      <c r="K25" s="50">
        <v>6.2591774100000004</v>
      </c>
      <c r="L25" s="47">
        <v>23</v>
      </c>
      <c r="M25" s="51">
        <v>6.06</v>
      </c>
      <c r="N25" s="48">
        <v>2.6141526700000002</v>
      </c>
      <c r="O25" s="45">
        <v>12</v>
      </c>
      <c r="P25" s="49">
        <v>46.92</v>
      </c>
      <c r="Q25" s="50">
        <v>12.219172405</v>
      </c>
      <c r="R25" s="47">
        <v>35</v>
      </c>
      <c r="S25" s="51">
        <v>36.33</v>
      </c>
      <c r="T25" s="52">
        <v>-0.27703836500000001</v>
      </c>
      <c r="U25" s="45">
        <v>31</v>
      </c>
      <c r="V25" s="53">
        <v>80.06</v>
      </c>
      <c r="W25" s="50">
        <v>-1.4415108000000001</v>
      </c>
      <c r="X25" s="46">
        <v>41</v>
      </c>
      <c r="Y25" s="51">
        <v>99.91</v>
      </c>
      <c r="Z25" s="52">
        <v>0.64236704499999997</v>
      </c>
      <c r="AA25" s="45">
        <v>46</v>
      </c>
      <c r="AB25" s="53">
        <v>48.98</v>
      </c>
      <c r="AC25" s="50">
        <v>0.57983867499999997</v>
      </c>
      <c r="AD25" s="46">
        <v>19</v>
      </c>
      <c r="AE25" s="51">
        <v>14.07</v>
      </c>
      <c r="AF25" s="54">
        <v>-2.1228364999999999E-2</v>
      </c>
      <c r="AG25" s="45">
        <v>9</v>
      </c>
      <c r="AH25" s="53">
        <v>58.65</v>
      </c>
    </row>
    <row r="26" spans="1:34" s="2" customFormat="1">
      <c r="A26" s="45" t="s">
        <v>126</v>
      </c>
      <c r="B26" s="46" t="s">
        <v>127</v>
      </c>
      <c r="C26" s="45">
        <v>2016</v>
      </c>
      <c r="D26" s="46" t="s">
        <v>441</v>
      </c>
      <c r="E26" s="45" t="s">
        <v>101</v>
      </c>
      <c r="F26" s="47">
        <v>17</v>
      </c>
      <c r="G26" s="45"/>
      <c r="H26" s="48">
        <v>-0.12056531500000001</v>
      </c>
      <c r="I26" s="45">
        <v>44</v>
      </c>
      <c r="J26" s="49">
        <v>24.45</v>
      </c>
      <c r="K26" s="50">
        <v>-0.38515892499999999</v>
      </c>
      <c r="L26" s="47">
        <v>23</v>
      </c>
      <c r="M26" s="51">
        <v>81.22</v>
      </c>
      <c r="N26" s="48">
        <v>4.2517369299999999</v>
      </c>
      <c r="O26" s="45">
        <v>6</v>
      </c>
      <c r="P26" s="49">
        <v>17.78</v>
      </c>
      <c r="Q26" s="50">
        <v>11.66263651</v>
      </c>
      <c r="R26" s="47">
        <v>35</v>
      </c>
      <c r="S26" s="51">
        <v>38.520000000000003</v>
      </c>
      <c r="T26" s="52">
        <v>-0.235274275</v>
      </c>
      <c r="U26" s="45">
        <v>34</v>
      </c>
      <c r="V26" s="53">
        <v>78.52</v>
      </c>
      <c r="W26" s="50">
        <v>0.81466163000000003</v>
      </c>
      <c r="X26" s="46">
        <v>42</v>
      </c>
      <c r="Y26" s="51">
        <v>21.21</v>
      </c>
      <c r="Z26" s="52">
        <v>0.96620116499999997</v>
      </c>
      <c r="AA26" s="45">
        <v>48</v>
      </c>
      <c r="AB26" s="53">
        <v>37.159999999999997</v>
      </c>
      <c r="AC26" s="50">
        <v>-0.80468222499999997</v>
      </c>
      <c r="AD26" s="46">
        <v>30</v>
      </c>
      <c r="AE26" s="51">
        <v>90.44</v>
      </c>
      <c r="AF26" s="54">
        <v>-7.6719245000000005E-2</v>
      </c>
      <c r="AG26" s="45">
        <v>15</v>
      </c>
      <c r="AH26" s="53">
        <v>96.81</v>
      </c>
    </row>
    <row r="27" spans="1:34" s="2" customFormat="1">
      <c r="A27" s="45" t="s">
        <v>200</v>
      </c>
      <c r="B27" s="46" t="s">
        <v>201</v>
      </c>
      <c r="C27" s="45">
        <v>1988</v>
      </c>
      <c r="D27" s="46" t="s">
        <v>202</v>
      </c>
      <c r="E27" s="45" t="s">
        <v>177</v>
      </c>
      <c r="F27" s="47">
        <v>31</v>
      </c>
      <c r="G27" s="45"/>
      <c r="H27" s="48">
        <v>0.539494315</v>
      </c>
      <c r="I27" s="45">
        <v>51</v>
      </c>
      <c r="J27" s="49">
        <v>52.54</v>
      </c>
      <c r="K27" s="50">
        <v>-2.5135525699999999</v>
      </c>
      <c r="L27" s="47">
        <v>34</v>
      </c>
      <c r="M27" s="51">
        <v>95.07</v>
      </c>
      <c r="N27" s="48">
        <v>1.19584943</v>
      </c>
      <c r="O27" s="45">
        <v>25</v>
      </c>
      <c r="P27" s="49">
        <v>71.94</v>
      </c>
      <c r="Q27" s="50">
        <v>3.2928681850000001</v>
      </c>
      <c r="R27" s="47">
        <v>42</v>
      </c>
      <c r="S27" s="51">
        <v>66.63</v>
      </c>
      <c r="T27" s="52">
        <v>-0.21191100500000001</v>
      </c>
      <c r="U27" s="45">
        <v>18</v>
      </c>
      <c r="V27" s="53">
        <v>77.52</v>
      </c>
      <c r="W27" s="50">
        <v>0.75452109000000001</v>
      </c>
      <c r="X27" s="46">
        <v>14</v>
      </c>
      <c r="Y27" s="51">
        <v>23.89</v>
      </c>
      <c r="Z27" s="52">
        <v>0.50848332500000004</v>
      </c>
      <c r="AA27" s="45">
        <v>55</v>
      </c>
      <c r="AB27" s="53">
        <v>53.8</v>
      </c>
      <c r="AC27" s="50">
        <v>-0.56436364500000002</v>
      </c>
      <c r="AD27" s="46">
        <v>8</v>
      </c>
      <c r="AE27" s="51">
        <v>77.63</v>
      </c>
      <c r="AF27" s="54">
        <v>4.3199900000000001E-3</v>
      </c>
      <c r="AG27" s="45">
        <v>3</v>
      </c>
      <c r="AH27" s="53">
        <v>14.25</v>
      </c>
    </row>
    <row r="28" spans="1:34" s="2" customFormat="1">
      <c r="A28" s="45" t="s">
        <v>31</v>
      </c>
      <c r="B28" s="46" t="s">
        <v>32</v>
      </c>
      <c r="C28" s="45">
        <v>1999</v>
      </c>
      <c r="D28" s="46" t="s">
        <v>259</v>
      </c>
      <c r="E28" s="45" t="s">
        <v>260</v>
      </c>
      <c r="F28" s="47">
        <v>42</v>
      </c>
      <c r="G28" s="45">
        <v>38</v>
      </c>
      <c r="H28" s="48">
        <v>1.059694505</v>
      </c>
      <c r="I28" s="45">
        <v>54</v>
      </c>
      <c r="J28" s="49">
        <v>70.459999999999994</v>
      </c>
      <c r="K28" s="50">
        <v>2.2240424499999998</v>
      </c>
      <c r="L28" s="47">
        <v>36</v>
      </c>
      <c r="M28" s="51">
        <v>50.16</v>
      </c>
      <c r="N28" s="48">
        <v>2.0446316200000001</v>
      </c>
      <c r="O28" s="45">
        <v>20</v>
      </c>
      <c r="P28" s="49">
        <v>57.34</v>
      </c>
      <c r="Q28" s="50">
        <v>10.90321206</v>
      </c>
      <c r="R28" s="47">
        <v>46</v>
      </c>
      <c r="S28" s="51">
        <v>41.31</v>
      </c>
      <c r="T28" s="52">
        <v>-0.15800904499999999</v>
      </c>
      <c r="U28" s="45">
        <v>40</v>
      </c>
      <c r="V28" s="53">
        <v>74.91</v>
      </c>
      <c r="W28" s="50">
        <v>0.48350912499999998</v>
      </c>
      <c r="X28" s="46">
        <v>41</v>
      </c>
      <c r="Y28" s="51">
        <v>40.58</v>
      </c>
      <c r="Z28" s="52">
        <v>1.2191771549999999</v>
      </c>
      <c r="AA28" s="45">
        <v>59</v>
      </c>
      <c r="AB28" s="53">
        <v>28.45</v>
      </c>
      <c r="AC28" s="50">
        <v>-0.64390663000000004</v>
      </c>
      <c r="AD28" s="46">
        <v>24</v>
      </c>
      <c r="AE28" s="51">
        <v>82.97</v>
      </c>
      <c r="AF28" s="54">
        <v>-0.10034757</v>
      </c>
      <c r="AG28" s="45">
        <v>10</v>
      </c>
      <c r="AH28" s="53">
        <v>99.08</v>
      </c>
    </row>
    <row r="29" spans="1:34" s="2" customFormat="1">
      <c r="A29" s="45" t="s">
        <v>142</v>
      </c>
      <c r="B29" s="46" t="s">
        <v>143</v>
      </c>
      <c r="C29" s="45">
        <v>1972</v>
      </c>
      <c r="D29" s="46" t="s">
        <v>144</v>
      </c>
      <c r="E29" s="45" t="s">
        <v>145</v>
      </c>
      <c r="F29" s="47">
        <v>59</v>
      </c>
      <c r="G29" s="45">
        <v>100</v>
      </c>
      <c r="H29" s="48">
        <v>-0.13910740499999999</v>
      </c>
      <c r="I29" s="45">
        <v>53</v>
      </c>
      <c r="J29" s="49">
        <v>23.81</v>
      </c>
      <c r="K29" s="50">
        <v>0.33508305999999999</v>
      </c>
      <c r="L29" s="47">
        <v>37</v>
      </c>
      <c r="M29" s="51">
        <v>70.97</v>
      </c>
      <c r="N29" s="48">
        <v>1.60786009</v>
      </c>
      <c r="O29" s="45">
        <v>35</v>
      </c>
      <c r="P29" s="49">
        <v>65.02</v>
      </c>
      <c r="Q29" s="50">
        <v>1.4858383850000001</v>
      </c>
      <c r="R29" s="47">
        <v>45</v>
      </c>
      <c r="S29" s="51">
        <v>73.12</v>
      </c>
      <c r="T29" s="52">
        <v>-0.102885905</v>
      </c>
      <c r="U29" s="45">
        <v>19</v>
      </c>
      <c r="V29" s="53">
        <v>72.41</v>
      </c>
      <c r="W29" s="50">
        <v>0.30281971000000002</v>
      </c>
      <c r="X29" s="46">
        <v>14</v>
      </c>
      <c r="Y29" s="51">
        <v>54.66</v>
      </c>
      <c r="Z29" s="52">
        <v>-3.7111205000000001E-2</v>
      </c>
      <c r="AA29" s="45">
        <v>47</v>
      </c>
      <c r="AB29" s="53">
        <v>73.63</v>
      </c>
      <c r="AC29" s="50">
        <v>-7.1715769999999998E-2</v>
      </c>
      <c r="AD29" s="46">
        <v>5</v>
      </c>
      <c r="AE29" s="51">
        <v>41.16</v>
      </c>
      <c r="AF29" s="54">
        <v>-2.3772799999999998E-3</v>
      </c>
      <c r="AG29" s="45">
        <v>2</v>
      </c>
      <c r="AH29" s="53">
        <v>27.64</v>
      </c>
    </row>
    <row r="30" spans="1:34" s="2" customFormat="1">
      <c r="A30" s="45" t="s">
        <v>240</v>
      </c>
      <c r="B30" s="46" t="s">
        <v>241</v>
      </c>
      <c r="C30" s="45">
        <v>1994</v>
      </c>
      <c r="D30" s="46" t="s">
        <v>242</v>
      </c>
      <c r="E30" s="45" t="s">
        <v>223</v>
      </c>
      <c r="F30" s="47">
        <v>21</v>
      </c>
      <c r="G30" s="45">
        <v>25</v>
      </c>
      <c r="H30" s="48">
        <v>3.1434731199999999</v>
      </c>
      <c r="I30" s="45">
        <v>49</v>
      </c>
      <c r="J30" s="49">
        <v>99.62</v>
      </c>
      <c r="K30" s="50">
        <v>7.2740619449999997</v>
      </c>
      <c r="L30" s="47">
        <v>32</v>
      </c>
      <c r="M30" s="51">
        <v>2.5299999999999998</v>
      </c>
      <c r="N30" s="48">
        <v>2.8134054900000001</v>
      </c>
      <c r="O30" s="45">
        <v>25</v>
      </c>
      <c r="P30" s="49">
        <v>43.09</v>
      </c>
      <c r="Q30" s="50">
        <v>8.7281287649999992</v>
      </c>
      <c r="R30" s="47">
        <v>41</v>
      </c>
      <c r="S30" s="51">
        <v>49.22</v>
      </c>
      <c r="T30" s="52">
        <v>-3.884692E-2</v>
      </c>
      <c r="U30" s="45">
        <v>20</v>
      </c>
      <c r="V30" s="53">
        <v>68.88</v>
      </c>
      <c r="W30" s="50">
        <v>0.39819200999999999</v>
      </c>
      <c r="X30" s="46">
        <v>19</v>
      </c>
      <c r="Y30" s="51">
        <v>47.87</v>
      </c>
      <c r="Z30" s="52">
        <v>1.1968804749999999</v>
      </c>
      <c r="AA30" s="45">
        <v>54</v>
      </c>
      <c r="AB30" s="53">
        <v>29.24</v>
      </c>
      <c r="AC30" s="50">
        <v>-0.73199859</v>
      </c>
      <c r="AD30" s="46">
        <v>11</v>
      </c>
      <c r="AE30" s="51">
        <v>87.55</v>
      </c>
      <c r="AF30" s="54">
        <v>-3.3043805000000002E-2</v>
      </c>
      <c r="AG30" s="45">
        <v>5</v>
      </c>
      <c r="AH30" s="53">
        <v>75.27</v>
      </c>
    </row>
    <row r="31" spans="1:34" s="2" customFormat="1">
      <c r="A31" s="45" t="s">
        <v>10</v>
      </c>
      <c r="B31" s="46" t="s">
        <v>314</v>
      </c>
      <c r="C31" s="45">
        <v>2000</v>
      </c>
      <c r="D31" s="46" t="s">
        <v>11</v>
      </c>
      <c r="E31" s="45" t="s">
        <v>12</v>
      </c>
      <c r="F31" s="47">
        <v>29</v>
      </c>
      <c r="G31" s="45">
        <v>5</v>
      </c>
      <c r="H31" s="48">
        <v>1.4599714749999999</v>
      </c>
      <c r="I31" s="45">
        <v>51</v>
      </c>
      <c r="J31" s="49">
        <v>82.54</v>
      </c>
      <c r="K31" s="50">
        <v>3.068893895</v>
      </c>
      <c r="L31" s="47">
        <v>32</v>
      </c>
      <c r="M31" s="51">
        <v>38.909999999999997</v>
      </c>
      <c r="N31" s="48">
        <v>6.7974664799999998</v>
      </c>
      <c r="O31" s="45">
        <v>18</v>
      </c>
      <c r="P31" s="49">
        <v>1.45</v>
      </c>
      <c r="Q31" s="50">
        <v>13.122191835000001</v>
      </c>
      <c r="R31" s="47">
        <v>42</v>
      </c>
      <c r="S31" s="51">
        <v>33</v>
      </c>
      <c r="T31" s="52">
        <v>-2.5965124999999999E-2</v>
      </c>
      <c r="U31" s="45">
        <v>38</v>
      </c>
      <c r="V31" s="53">
        <v>68.209999999999994</v>
      </c>
      <c r="W31" s="50">
        <v>-0.32461690500000001</v>
      </c>
      <c r="X31" s="46">
        <v>41</v>
      </c>
      <c r="Y31" s="51">
        <v>94.08</v>
      </c>
      <c r="Z31" s="52">
        <v>1.6766995899999999</v>
      </c>
      <c r="AA31" s="45">
        <v>55</v>
      </c>
      <c r="AB31" s="53">
        <v>15.83</v>
      </c>
      <c r="AC31" s="50">
        <v>-0.46425748500000003</v>
      </c>
      <c r="AD31" s="46">
        <v>20</v>
      </c>
      <c r="AE31" s="51">
        <v>70.739999999999995</v>
      </c>
      <c r="AF31" s="54">
        <v>-3.1207545E-2</v>
      </c>
      <c r="AG31" s="45">
        <v>5</v>
      </c>
      <c r="AH31" s="53">
        <v>72.959999999999994</v>
      </c>
    </row>
    <row r="32" spans="1:34" s="2" customFormat="1">
      <c r="A32" s="45" t="s">
        <v>18</v>
      </c>
      <c r="B32" s="46" t="s">
        <v>318</v>
      </c>
      <c r="C32" s="45">
        <v>2001</v>
      </c>
      <c r="D32" s="46" t="s">
        <v>19</v>
      </c>
      <c r="E32" s="45" t="s">
        <v>20</v>
      </c>
      <c r="F32" s="47">
        <v>20</v>
      </c>
      <c r="G32" s="45"/>
      <c r="H32" s="48">
        <v>1.4810367849999999</v>
      </c>
      <c r="I32" s="45">
        <v>47</v>
      </c>
      <c r="J32" s="49">
        <v>83.3</v>
      </c>
      <c r="K32" s="50">
        <v>5.0420251350000003</v>
      </c>
      <c r="L32" s="47">
        <v>28</v>
      </c>
      <c r="M32" s="51">
        <v>15.01</v>
      </c>
      <c r="N32" s="48">
        <v>3.5842756800000002</v>
      </c>
      <c r="O32" s="45">
        <v>14</v>
      </c>
      <c r="P32" s="49">
        <v>28.81</v>
      </c>
      <c r="Q32" s="50">
        <v>13.340935334999999</v>
      </c>
      <c r="R32" s="47">
        <v>38</v>
      </c>
      <c r="S32" s="51">
        <v>32.380000000000003</v>
      </c>
      <c r="T32" s="52">
        <v>-2.2528019999999999E-2</v>
      </c>
      <c r="U32" s="45">
        <v>34</v>
      </c>
      <c r="V32" s="53">
        <v>68</v>
      </c>
      <c r="W32" s="50">
        <v>-0.39375183000000002</v>
      </c>
      <c r="X32" s="46">
        <v>35</v>
      </c>
      <c r="Y32" s="51">
        <v>95.67</v>
      </c>
      <c r="Z32" s="52">
        <v>0.63746027500000002</v>
      </c>
      <c r="AA32" s="45">
        <v>52</v>
      </c>
      <c r="AB32" s="53">
        <v>49.22</v>
      </c>
      <c r="AC32" s="50">
        <v>-1.4147746750000001</v>
      </c>
      <c r="AD32" s="46">
        <v>18</v>
      </c>
      <c r="AE32" s="51">
        <v>99.04</v>
      </c>
      <c r="AF32" s="54">
        <v>-6.7577899999999996E-3</v>
      </c>
      <c r="AG32" s="45">
        <v>6</v>
      </c>
      <c r="AH32" s="53">
        <v>34.78</v>
      </c>
    </row>
    <row r="33" spans="1:34" s="2" customFormat="1">
      <c r="A33" s="45" t="s">
        <v>27</v>
      </c>
      <c r="B33" s="46" t="s">
        <v>321</v>
      </c>
      <c r="C33" s="45">
        <v>2002</v>
      </c>
      <c r="D33" s="46" t="s">
        <v>28</v>
      </c>
      <c r="E33" s="45" t="s">
        <v>29</v>
      </c>
      <c r="F33" s="47">
        <v>20</v>
      </c>
      <c r="G33" s="45">
        <v>23</v>
      </c>
      <c r="H33" s="48">
        <v>0.75060402999999998</v>
      </c>
      <c r="I33" s="45">
        <v>47</v>
      </c>
      <c r="J33" s="49">
        <v>60.07</v>
      </c>
      <c r="K33" s="50">
        <v>3.9939959049999998</v>
      </c>
      <c r="L33" s="47">
        <v>30</v>
      </c>
      <c r="M33" s="51">
        <v>26.67</v>
      </c>
      <c r="N33" s="48">
        <v>3.8189158700000001</v>
      </c>
      <c r="O33" s="45">
        <v>16</v>
      </c>
      <c r="P33" s="49">
        <v>24.68</v>
      </c>
      <c r="Q33" s="50">
        <v>12.624548525</v>
      </c>
      <c r="R33" s="47">
        <v>39</v>
      </c>
      <c r="S33" s="51">
        <v>34.67</v>
      </c>
      <c r="T33" s="52">
        <v>-1.001852E-2</v>
      </c>
      <c r="U33" s="45">
        <v>35</v>
      </c>
      <c r="V33" s="53">
        <v>67.25</v>
      </c>
      <c r="W33" s="50">
        <v>1.2982612950000001</v>
      </c>
      <c r="X33" s="46">
        <v>35</v>
      </c>
      <c r="Y33" s="51">
        <v>6.13</v>
      </c>
      <c r="Z33" s="52">
        <v>1.302256485</v>
      </c>
      <c r="AA33" s="45">
        <v>52</v>
      </c>
      <c r="AB33" s="53">
        <v>25.93</v>
      </c>
      <c r="AC33" s="50">
        <v>-0.27963290000000002</v>
      </c>
      <c r="AD33" s="46">
        <v>24</v>
      </c>
      <c r="AE33" s="51">
        <v>57.3</v>
      </c>
      <c r="AF33" s="54">
        <v>-5.6429680000000003E-2</v>
      </c>
      <c r="AG33" s="45">
        <v>9</v>
      </c>
      <c r="AH33" s="53">
        <v>92.11</v>
      </c>
    </row>
    <row r="34" spans="1:34" s="2" customFormat="1">
      <c r="A34" s="45" t="s">
        <v>19</v>
      </c>
      <c r="B34" s="46" t="s">
        <v>20</v>
      </c>
      <c r="C34" s="45">
        <v>1997</v>
      </c>
      <c r="D34" s="46" t="s">
        <v>240</v>
      </c>
      <c r="E34" s="45" t="s">
        <v>241</v>
      </c>
      <c r="F34" s="47">
        <v>25</v>
      </c>
      <c r="G34" s="45">
        <v>20</v>
      </c>
      <c r="H34" s="48">
        <v>2.6007279599999999</v>
      </c>
      <c r="I34" s="45">
        <v>49</v>
      </c>
      <c r="J34" s="49">
        <v>98.35</v>
      </c>
      <c r="K34" s="50">
        <v>4.6887850750000002</v>
      </c>
      <c r="L34" s="47">
        <v>31</v>
      </c>
      <c r="M34" s="51">
        <v>18.45</v>
      </c>
      <c r="N34" s="48">
        <v>4.2826061500000003</v>
      </c>
      <c r="O34" s="45">
        <v>18</v>
      </c>
      <c r="P34" s="49">
        <v>17.22</v>
      </c>
      <c r="Q34" s="50">
        <v>12.20377427</v>
      </c>
      <c r="R34" s="47">
        <v>42</v>
      </c>
      <c r="S34" s="51">
        <v>36.409999999999997</v>
      </c>
      <c r="T34" s="52">
        <v>-8.8886850000000003E-3</v>
      </c>
      <c r="U34" s="45">
        <v>21</v>
      </c>
      <c r="V34" s="53">
        <v>67.099999999999994</v>
      </c>
      <c r="W34" s="50">
        <v>0.22307015499999999</v>
      </c>
      <c r="X34" s="46">
        <v>19</v>
      </c>
      <c r="Y34" s="51">
        <v>60.65</v>
      </c>
      <c r="Z34" s="52">
        <v>1.4964873350000001</v>
      </c>
      <c r="AA34" s="45">
        <v>54</v>
      </c>
      <c r="AB34" s="53">
        <v>20.56</v>
      </c>
      <c r="AC34" s="50">
        <v>-1.2494370349999999</v>
      </c>
      <c r="AD34" s="46">
        <v>11</v>
      </c>
      <c r="AE34" s="51">
        <v>98.44</v>
      </c>
      <c r="AF34" s="54">
        <v>-3.3063519999999999E-2</v>
      </c>
      <c r="AG34" s="45">
        <v>4</v>
      </c>
      <c r="AH34" s="53">
        <v>75.319999999999993</v>
      </c>
    </row>
    <row r="35" spans="1:34" s="2" customFormat="1">
      <c r="A35" s="45" t="s">
        <v>197</v>
      </c>
      <c r="B35" s="46" t="s">
        <v>198</v>
      </c>
      <c r="C35" s="45">
        <v>1987</v>
      </c>
      <c r="D35" s="46" t="s">
        <v>199</v>
      </c>
      <c r="E35" s="45" t="s">
        <v>174</v>
      </c>
      <c r="F35" s="47">
        <v>10</v>
      </c>
      <c r="G35" s="45"/>
      <c r="H35" s="48">
        <v>1.5230292249999999</v>
      </c>
      <c r="I35" s="45">
        <v>42</v>
      </c>
      <c r="J35" s="49">
        <v>84.48</v>
      </c>
      <c r="K35" s="50">
        <v>1.6400792900000001</v>
      </c>
      <c r="L35" s="47">
        <v>24</v>
      </c>
      <c r="M35" s="51">
        <v>57.28</v>
      </c>
      <c r="N35" s="48">
        <v>1.080534895</v>
      </c>
      <c r="O35" s="45">
        <v>18</v>
      </c>
      <c r="P35" s="49">
        <v>73.91</v>
      </c>
      <c r="Q35" s="50">
        <v>3.04945859</v>
      </c>
      <c r="R35" s="47">
        <v>34</v>
      </c>
      <c r="S35" s="51">
        <v>67.599999999999994</v>
      </c>
      <c r="T35" s="52">
        <v>1.2466235000000001E-2</v>
      </c>
      <c r="U35" s="45">
        <v>12</v>
      </c>
      <c r="V35" s="53">
        <v>65.3</v>
      </c>
      <c r="W35" s="50">
        <v>-4.2026260000000003E-2</v>
      </c>
      <c r="X35" s="46">
        <v>7</v>
      </c>
      <c r="Y35" s="51">
        <v>83.24</v>
      </c>
      <c r="Z35" s="52">
        <v>0.30240650000000002</v>
      </c>
      <c r="AA35" s="45">
        <v>45</v>
      </c>
      <c r="AB35" s="53">
        <v>60.68</v>
      </c>
      <c r="AC35" s="50">
        <v>0.223705035</v>
      </c>
      <c r="AD35" s="46">
        <v>3</v>
      </c>
      <c r="AE35" s="51">
        <v>23.1</v>
      </c>
      <c r="AF35" s="54">
        <v>-5.2872600000000002E-3</v>
      </c>
      <c r="AG35" s="45">
        <v>1</v>
      </c>
      <c r="AH35" s="53">
        <v>32.32</v>
      </c>
    </row>
    <row r="36" spans="1:34" s="2" customFormat="1">
      <c r="A36" s="45" t="s">
        <v>24</v>
      </c>
      <c r="B36" s="46" t="s">
        <v>320</v>
      </c>
      <c r="C36" s="45">
        <v>2002</v>
      </c>
      <c r="D36" s="46" t="s">
        <v>25</v>
      </c>
      <c r="E36" s="45" t="s">
        <v>348</v>
      </c>
      <c r="F36" s="47">
        <v>28</v>
      </c>
      <c r="G36" s="45">
        <v>47</v>
      </c>
      <c r="H36" s="48">
        <v>1.693673065</v>
      </c>
      <c r="I36" s="45">
        <v>52</v>
      </c>
      <c r="J36" s="49">
        <v>88.26</v>
      </c>
      <c r="K36" s="50">
        <v>7.044931965</v>
      </c>
      <c r="L36" s="47">
        <v>35</v>
      </c>
      <c r="M36" s="51">
        <v>3.11</v>
      </c>
      <c r="N36" s="48">
        <v>1.0405177249999999</v>
      </c>
      <c r="O36" s="45">
        <v>25</v>
      </c>
      <c r="P36" s="49">
        <v>74.45</v>
      </c>
      <c r="Q36" s="50">
        <v>15.554966295</v>
      </c>
      <c r="R36" s="47">
        <v>44</v>
      </c>
      <c r="S36" s="51">
        <v>25.52</v>
      </c>
      <c r="T36" s="52">
        <v>4.6896365000000002E-2</v>
      </c>
      <c r="U36" s="45">
        <v>42</v>
      </c>
      <c r="V36" s="53">
        <v>63.25</v>
      </c>
      <c r="W36" s="50">
        <v>-0.34135222999999998</v>
      </c>
      <c r="X36" s="46">
        <v>42</v>
      </c>
      <c r="Y36" s="51">
        <v>94.39</v>
      </c>
      <c r="Z36" s="52">
        <v>1.3732223400000001</v>
      </c>
      <c r="AA36" s="45">
        <v>57</v>
      </c>
      <c r="AB36" s="53">
        <v>24.11</v>
      </c>
      <c r="AC36" s="50">
        <v>0.21113588999999999</v>
      </c>
      <c r="AD36" s="46">
        <v>32</v>
      </c>
      <c r="AE36" s="51">
        <v>23.57</v>
      </c>
      <c r="AF36" s="54">
        <v>6.6409099999999999E-3</v>
      </c>
      <c r="AG36" s="45">
        <v>17</v>
      </c>
      <c r="AH36" s="53">
        <v>11.85</v>
      </c>
    </row>
    <row r="37" spans="1:34" s="2" customFormat="1">
      <c r="A37" s="45" t="s">
        <v>171</v>
      </c>
      <c r="B37" s="46" t="s">
        <v>172</v>
      </c>
      <c r="C37" s="45">
        <v>1981</v>
      </c>
      <c r="D37" s="46" t="s">
        <v>170</v>
      </c>
      <c r="E37" s="45" t="s">
        <v>151</v>
      </c>
      <c r="F37" s="47">
        <v>21</v>
      </c>
      <c r="G37" s="45">
        <v>28</v>
      </c>
      <c r="H37" s="48">
        <v>0.16003012999999999</v>
      </c>
      <c r="I37" s="45">
        <v>44</v>
      </c>
      <c r="J37" s="49">
        <v>38.39</v>
      </c>
      <c r="K37" s="50">
        <v>-0.54723164499999999</v>
      </c>
      <c r="L37" s="47">
        <v>29</v>
      </c>
      <c r="M37" s="51">
        <v>82.76</v>
      </c>
      <c r="N37" s="48">
        <v>2.8088736299999999</v>
      </c>
      <c r="O37" s="45">
        <v>28</v>
      </c>
      <c r="P37" s="49">
        <v>43.2</v>
      </c>
      <c r="Q37" s="50">
        <v>0.56540902000000004</v>
      </c>
      <c r="R37" s="47">
        <v>40</v>
      </c>
      <c r="S37" s="51">
        <v>77.27</v>
      </c>
      <c r="T37" s="52">
        <v>6.0285304999999997E-2</v>
      </c>
      <c r="U37" s="45">
        <v>17</v>
      </c>
      <c r="V37" s="53">
        <v>62.4</v>
      </c>
      <c r="W37" s="50">
        <v>0.36909504999999998</v>
      </c>
      <c r="X37" s="46">
        <v>12</v>
      </c>
      <c r="Y37" s="51">
        <v>49.62</v>
      </c>
      <c r="Z37" s="52">
        <v>9.8636559999999998E-2</v>
      </c>
      <c r="AA37" s="45">
        <v>42</v>
      </c>
      <c r="AB37" s="53">
        <v>67.23</v>
      </c>
      <c r="AC37" s="50">
        <v>-0.65927022999999996</v>
      </c>
      <c r="AD37" s="46">
        <v>6</v>
      </c>
      <c r="AE37" s="51">
        <v>83.7</v>
      </c>
      <c r="AF37" s="54">
        <v>-2.54868E-2</v>
      </c>
      <c r="AG37" s="45">
        <v>3</v>
      </c>
      <c r="AH37" s="53">
        <v>65.39</v>
      </c>
    </row>
    <row r="38" spans="1:34" s="2" customFormat="1">
      <c r="A38" s="45" t="s">
        <v>214</v>
      </c>
      <c r="B38" s="46" t="s">
        <v>215</v>
      </c>
      <c r="C38" s="45">
        <v>1989</v>
      </c>
      <c r="D38" s="46" t="s">
        <v>207</v>
      </c>
      <c r="E38" s="45" t="s">
        <v>179</v>
      </c>
      <c r="F38" s="47">
        <v>16</v>
      </c>
      <c r="G38" s="45"/>
      <c r="H38" s="48">
        <v>1.2609060299999999</v>
      </c>
      <c r="I38" s="45">
        <v>44</v>
      </c>
      <c r="J38" s="49">
        <v>76.959999999999994</v>
      </c>
      <c r="K38" s="50">
        <v>5.7800436900000003</v>
      </c>
      <c r="L38" s="47">
        <v>28</v>
      </c>
      <c r="M38" s="51">
        <v>9.02</v>
      </c>
      <c r="N38" s="48">
        <v>2.1143990700000002</v>
      </c>
      <c r="O38" s="45">
        <v>22</v>
      </c>
      <c r="P38" s="49">
        <v>56.35</v>
      </c>
      <c r="Q38" s="50">
        <v>3.2363593349999999</v>
      </c>
      <c r="R38" s="47">
        <v>37</v>
      </c>
      <c r="S38" s="51">
        <v>66.819999999999993</v>
      </c>
      <c r="T38" s="52">
        <v>6.5883615000000006E-2</v>
      </c>
      <c r="U38" s="45">
        <v>16</v>
      </c>
      <c r="V38" s="53">
        <v>62.16</v>
      </c>
      <c r="W38" s="50">
        <v>-7.7352309999999994E-2</v>
      </c>
      <c r="X38" s="46">
        <v>11</v>
      </c>
      <c r="Y38" s="51">
        <v>85.39</v>
      </c>
      <c r="Z38" s="52">
        <v>1.2569904700000001</v>
      </c>
      <c r="AA38" s="45">
        <v>49</v>
      </c>
      <c r="AB38" s="53">
        <v>27.27</v>
      </c>
      <c r="AC38" s="50">
        <v>-0.287006435</v>
      </c>
      <c r="AD38" s="46">
        <v>7</v>
      </c>
      <c r="AE38" s="51">
        <v>58.05</v>
      </c>
      <c r="AF38" s="54">
        <v>1.4234985E-2</v>
      </c>
      <c r="AG38" s="45">
        <v>3</v>
      </c>
      <c r="AH38" s="53">
        <v>7.94</v>
      </c>
    </row>
    <row r="39" spans="1:34" s="2" customFormat="1">
      <c r="A39" s="45" t="s">
        <v>203</v>
      </c>
      <c r="B39" s="46" t="s">
        <v>204</v>
      </c>
      <c r="C39" s="45">
        <v>1988</v>
      </c>
      <c r="D39" s="46" t="s">
        <v>202</v>
      </c>
      <c r="E39" s="45" t="s">
        <v>177</v>
      </c>
      <c r="F39" s="47">
        <v>12</v>
      </c>
      <c r="G39" s="45"/>
      <c r="H39" s="48">
        <v>-0.441378045</v>
      </c>
      <c r="I39" s="45">
        <v>43</v>
      </c>
      <c r="J39" s="49">
        <v>14.47</v>
      </c>
      <c r="K39" s="50">
        <v>-0.87691510500000003</v>
      </c>
      <c r="L39" s="47">
        <v>26</v>
      </c>
      <c r="M39" s="51">
        <v>85.83</v>
      </c>
      <c r="N39" s="48">
        <v>4.0949727749999996</v>
      </c>
      <c r="O39" s="45">
        <v>21</v>
      </c>
      <c r="P39" s="49">
        <v>20.2</v>
      </c>
      <c r="Q39" s="50">
        <v>3.570046525</v>
      </c>
      <c r="R39" s="47">
        <v>37</v>
      </c>
      <c r="S39" s="51">
        <v>65.900000000000006</v>
      </c>
      <c r="T39" s="52">
        <v>7.5648565000000001E-2</v>
      </c>
      <c r="U39" s="45">
        <v>14</v>
      </c>
      <c r="V39" s="53">
        <v>61.56</v>
      </c>
      <c r="W39" s="50">
        <v>0.83316460000000003</v>
      </c>
      <c r="X39" s="46">
        <v>10</v>
      </c>
      <c r="Y39" s="51">
        <v>20.34</v>
      </c>
      <c r="Z39" s="52">
        <v>5.3716739999999999E-2</v>
      </c>
      <c r="AA39" s="45">
        <v>47</v>
      </c>
      <c r="AB39" s="53">
        <v>68.77</v>
      </c>
      <c r="AC39" s="50">
        <v>-0.54978832499999997</v>
      </c>
      <c r="AD39" s="46">
        <v>5</v>
      </c>
      <c r="AE39" s="51">
        <v>76.66</v>
      </c>
      <c r="AF39" s="54">
        <v>-2.4396259999999999E-2</v>
      </c>
      <c r="AG39" s="45">
        <v>1</v>
      </c>
      <c r="AH39" s="53">
        <v>63.61</v>
      </c>
    </row>
    <row r="40" spans="1:34" s="2" customFormat="1">
      <c r="A40" s="45" t="s">
        <v>40</v>
      </c>
      <c r="B40" s="46" t="s">
        <v>328</v>
      </c>
      <c r="C40" s="45">
        <v>2004</v>
      </c>
      <c r="D40" s="46" t="s">
        <v>25</v>
      </c>
      <c r="E40" s="45" t="s">
        <v>348</v>
      </c>
      <c r="F40" s="47">
        <v>25</v>
      </c>
      <c r="G40" s="45">
        <v>38</v>
      </c>
      <c r="H40" s="48">
        <v>2.40481561</v>
      </c>
      <c r="I40" s="45">
        <v>49</v>
      </c>
      <c r="J40" s="49">
        <v>97.46</v>
      </c>
      <c r="K40" s="50">
        <v>5.5530523000000001</v>
      </c>
      <c r="L40" s="47">
        <v>31</v>
      </c>
      <c r="M40" s="51">
        <v>10.66</v>
      </c>
      <c r="N40" s="48">
        <v>-6.6931194999999999E-2</v>
      </c>
      <c r="O40" s="45">
        <v>17</v>
      </c>
      <c r="P40" s="49">
        <v>90.66</v>
      </c>
      <c r="Q40" s="50">
        <v>20.735766105</v>
      </c>
      <c r="R40" s="47">
        <v>41</v>
      </c>
      <c r="S40" s="51">
        <v>10.77</v>
      </c>
      <c r="T40" s="52">
        <v>7.8316015000000003E-2</v>
      </c>
      <c r="U40" s="45">
        <v>40</v>
      </c>
      <c r="V40" s="53">
        <v>61.45</v>
      </c>
      <c r="W40" s="50">
        <v>0.222863125</v>
      </c>
      <c r="X40" s="46">
        <v>46</v>
      </c>
      <c r="Y40" s="51">
        <v>60.68</v>
      </c>
      <c r="Z40" s="52">
        <v>1.6403107699999999</v>
      </c>
      <c r="AA40" s="45">
        <v>54</v>
      </c>
      <c r="AB40" s="53">
        <v>16.62</v>
      </c>
      <c r="AC40" s="50">
        <v>-0.89960026500000001</v>
      </c>
      <c r="AD40" s="46">
        <v>31</v>
      </c>
      <c r="AE40" s="51">
        <v>93.69</v>
      </c>
      <c r="AF40" s="54">
        <v>1.2375015E-2</v>
      </c>
      <c r="AG40" s="45">
        <v>16</v>
      </c>
      <c r="AH40" s="53">
        <v>8.7100000000000009</v>
      </c>
    </row>
    <row r="41" spans="1:34" s="2" customFormat="1">
      <c r="A41" s="45" t="s">
        <v>243</v>
      </c>
      <c r="B41" s="46" t="s">
        <v>244</v>
      </c>
      <c r="C41" s="45">
        <v>1994</v>
      </c>
      <c r="D41" s="46" t="s">
        <v>245</v>
      </c>
      <c r="E41" s="45" t="s">
        <v>217</v>
      </c>
      <c r="F41" s="47">
        <v>22</v>
      </c>
      <c r="G41" s="45">
        <v>21</v>
      </c>
      <c r="H41" s="48">
        <v>0.28372792000000002</v>
      </c>
      <c r="I41" s="45">
        <v>49</v>
      </c>
      <c r="J41" s="49">
        <v>43.61</v>
      </c>
      <c r="K41" s="50">
        <v>0.60094733</v>
      </c>
      <c r="L41" s="47">
        <v>32</v>
      </c>
      <c r="M41" s="51">
        <v>67.94</v>
      </c>
      <c r="N41" s="48">
        <v>2.4092191199999999</v>
      </c>
      <c r="O41" s="45">
        <v>25</v>
      </c>
      <c r="P41" s="49">
        <v>50.72</v>
      </c>
      <c r="Q41" s="50">
        <v>1.9870755250000001</v>
      </c>
      <c r="R41" s="47">
        <v>42</v>
      </c>
      <c r="S41" s="51">
        <v>71.28</v>
      </c>
      <c r="T41" s="52">
        <v>0.112247615</v>
      </c>
      <c r="U41" s="45">
        <v>20</v>
      </c>
      <c r="V41" s="53">
        <v>59.06</v>
      </c>
      <c r="W41" s="50">
        <v>-0.24213336499999999</v>
      </c>
      <c r="X41" s="46">
        <v>19</v>
      </c>
      <c r="Y41" s="51">
        <v>92.05</v>
      </c>
      <c r="Z41" s="52">
        <v>-0.56998037499999998</v>
      </c>
      <c r="AA41" s="45">
        <v>54</v>
      </c>
      <c r="AB41" s="53">
        <v>88.92</v>
      </c>
      <c r="AC41" s="50">
        <v>-7.4124615000000005E-2</v>
      </c>
      <c r="AD41" s="46">
        <v>10</v>
      </c>
      <c r="AE41" s="51">
        <v>41.37</v>
      </c>
      <c r="AF41" s="54">
        <v>-3.7197809999999998E-2</v>
      </c>
      <c r="AG41" s="45">
        <v>4</v>
      </c>
      <c r="AH41" s="53">
        <v>79.849999999999994</v>
      </c>
    </row>
    <row r="42" spans="1:34" s="2" customFormat="1">
      <c r="A42" s="45" t="s">
        <v>233</v>
      </c>
      <c r="B42" s="46" t="s">
        <v>234</v>
      </c>
      <c r="C42" s="45">
        <v>1992</v>
      </c>
      <c r="D42" s="46" t="s">
        <v>232</v>
      </c>
      <c r="E42" s="45" t="s">
        <v>206</v>
      </c>
      <c r="F42" s="47">
        <v>43</v>
      </c>
      <c r="G42" s="45">
        <v>39</v>
      </c>
      <c r="H42" s="48">
        <v>0.65006211000000003</v>
      </c>
      <c r="I42" s="45">
        <v>56</v>
      </c>
      <c r="J42" s="49">
        <v>56.82</v>
      </c>
      <c r="K42" s="50">
        <v>5.2645101900000002</v>
      </c>
      <c r="L42" s="47">
        <v>39</v>
      </c>
      <c r="M42" s="51">
        <v>12.98</v>
      </c>
      <c r="N42" s="48">
        <v>2.8827217150000002</v>
      </c>
      <c r="O42" s="45">
        <v>26</v>
      </c>
      <c r="P42" s="49">
        <v>41.9</v>
      </c>
      <c r="Q42" s="50">
        <v>22.581918524999999</v>
      </c>
      <c r="R42" s="47">
        <v>48</v>
      </c>
      <c r="S42" s="51">
        <v>6.96</v>
      </c>
      <c r="T42" s="52">
        <v>0.12406237000000001</v>
      </c>
      <c r="U42" s="45">
        <v>21</v>
      </c>
      <c r="V42" s="53">
        <v>58.46</v>
      </c>
      <c r="W42" s="50">
        <v>-0.16526356</v>
      </c>
      <c r="X42" s="46">
        <v>18</v>
      </c>
      <c r="Y42" s="51">
        <v>89.56</v>
      </c>
      <c r="Z42" s="52">
        <v>1.5501464</v>
      </c>
      <c r="AA42" s="45">
        <v>59</v>
      </c>
      <c r="AB42" s="53">
        <v>18.89</v>
      </c>
      <c r="AC42" s="50">
        <v>-0.52339977500000001</v>
      </c>
      <c r="AD42" s="46">
        <v>12</v>
      </c>
      <c r="AE42" s="51">
        <v>74.930000000000007</v>
      </c>
      <c r="AF42" s="54">
        <v>3.5580895000000001E-2</v>
      </c>
      <c r="AG42" s="45">
        <v>5</v>
      </c>
      <c r="AH42" s="53">
        <v>3.08</v>
      </c>
    </row>
    <row r="43" spans="1:34" s="2" customFormat="1">
      <c r="A43" s="45" t="s">
        <v>4</v>
      </c>
      <c r="B43" s="46" t="s">
        <v>312</v>
      </c>
      <c r="C43" s="45">
        <v>2000</v>
      </c>
      <c r="D43" s="46" t="s">
        <v>5</v>
      </c>
      <c r="E43" s="45" t="s">
        <v>6</v>
      </c>
      <c r="F43" s="47">
        <v>26</v>
      </c>
      <c r="G43" s="45">
        <v>67</v>
      </c>
      <c r="H43" s="48">
        <v>-2.0142167999999998</v>
      </c>
      <c r="I43" s="45">
        <v>52</v>
      </c>
      <c r="J43" s="49">
        <v>1</v>
      </c>
      <c r="K43" s="50">
        <v>5.5614771850000002</v>
      </c>
      <c r="L43" s="47">
        <v>34</v>
      </c>
      <c r="M43" s="51">
        <v>10.58</v>
      </c>
      <c r="N43" s="48">
        <v>2.1796007949999998</v>
      </c>
      <c r="O43" s="45">
        <v>27</v>
      </c>
      <c r="P43" s="49">
        <v>55.44</v>
      </c>
      <c r="Q43" s="50">
        <v>14.371024694999999</v>
      </c>
      <c r="R43" s="47">
        <v>44</v>
      </c>
      <c r="S43" s="51">
        <v>29.12</v>
      </c>
      <c r="T43" s="52">
        <v>0.21117844999999999</v>
      </c>
      <c r="U43" s="45">
        <v>41</v>
      </c>
      <c r="V43" s="53">
        <v>54.31</v>
      </c>
      <c r="W43" s="50">
        <v>0.46571164500000001</v>
      </c>
      <c r="X43" s="46">
        <v>42</v>
      </c>
      <c r="Y43" s="51">
        <v>42.16</v>
      </c>
      <c r="Z43" s="52">
        <v>0.94852407999999999</v>
      </c>
      <c r="AA43" s="45">
        <v>56</v>
      </c>
      <c r="AB43" s="53">
        <v>37.86</v>
      </c>
      <c r="AC43" s="50">
        <v>1.2316477400000001</v>
      </c>
      <c r="AD43" s="46">
        <v>25</v>
      </c>
      <c r="AE43" s="51">
        <v>5.1100000000000003</v>
      </c>
      <c r="AF43" s="54">
        <v>6.0196850000000003E-3</v>
      </c>
      <c r="AG43" s="45">
        <v>15</v>
      </c>
      <c r="AH43" s="53">
        <v>12.56</v>
      </c>
    </row>
    <row r="44" spans="1:34" s="2" customFormat="1">
      <c r="A44" s="45" t="s">
        <v>35</v>
      </c>
      <c r="B44" s="46" t="s">
        <v>325</v>
      </c>
      <c r="C44" s="45">
        <v>2003</v>
      </c>
      <c r="D44" s="46" t="s">
        <v>36</v>
      </c>
      <c r="E44" s="45" t="s">
        <v>37</v>
      </c>
      <c r="F44" s="47">
        <v>27</v>
      </c>
      <c r="G44" s="45"/>
      <c r="H44" s="48">
        <v>2.3937067650000001</v>
      </c>
      <c r="I44" s="45">
        <v>49</v>
      </c>
      <c r="J44" s="49">
        <v>97.26</v>
      </c>
      <c r="K44" s="50">
        <v>5.4327402300000003</v>
      </c>
      <c r="L44" s="47">
        <v>30</v>
      </c>
      <c r="M44" s="51">
        <v>11.51</v>
      </c>
      <c r="N44" s="48">
        <v>4.3406001200000004</v>
      </c>
      <c r="O44" s="45">
        <v>13</v>
      </c>
      <c r="P44" s="49">
        <v>16.399999999999999</v>
      </c>
      <c r="Q44" s="50">
        <v>18.838504505</v>
      </c>
      <c r="R44" s="47">
        <v>41</v>
      </c>
      <c r="S44" s="51">
        <v>15.39</v>
      </c>
      <c r="T44" s="52">
        <v>0.22260170500000001</v>
      </c>
      <c r="U44" s="45">
        <v>37</v>
      </c>
      <c r="V44" s="53">
        <v>53.9</v>
      </c>
      <c r="W44" s="50">
        <v>0.31716482499999998</v>
      </c>
      <c r="X44" s="46">
        <v>46</v>
      </c>
      <c r="Y44" s="51">
        <v>53.55</v>
      </c>
      <c r="Z44" s="52">
        <v>1.49926669</v>
      </c>
      <c r="AA44" s="45">
        <v>54</v>
      </c>
      <c r="AB44" s="53">
        <v>20.39</v>
      </c>
      <c r="AC44" s="50">
        <v>-6.5936519999999998E-2</v>
      </c>
      <c r="AD44" s="46">
        <v>27</v>
      </c>
      <c r="AE44" s="51">
        <v>40.79</v>
      </c>
      <c r="AF44" s="54">
        <v>4.6288324999999998E-2</v>
      </c>
      <c r="AG44" s="45">
        <v>15</v>
      </c>
      <c r="AH44" s="53">
        <v>2.0699999999999998</v>
      </c>
    </row>
    <row r="45" spans="1:34" s="2" customFormat="1">
      <c r="A45" s="45" t="s">
        <v>158</v>
      </c>
      <c r="B45" s="46" t="s">
        <v>159</v>
      </c>
      <c r="C45" s="45">
        <v>1978</v>
      </c>
      <c r="D45" s="46" t="s">
        <v>160</v>
      </c>
      <c r="E45" s="45" t="s">
        <v>161</v>
      </c>
      <c r="F45" s="47">
        <v>13</v>
      </c>
      <c r="G45" s="45"/>
      <c r="H45" s="48">
        <v>-1.01089696</v>
      </c>
      <c r="I45" s="45">
        <v>33</v>
      </c>
      <c r="J45" s="49">
        <v>4.28</v>
      </c>
      <c r="K45" s="50">
        <v>1.946328125</v>
      </c>
      <c r="L45" s="47">
        <v>18</v>
      </c>
      <c r="M45" s="51">
        <v>53.71</v>
      </c>
      <c r="N45" s="48">
        <v>9.7420919999999994E-2</v>
      </c>
      <c r="O45" s="45">
        <v>17</v>
      </c>
      <c r="P45" s="49">
        <v>87.82</v>
      </c>
      <c r="Q45" s="50">
        <v>-0.679338055</v>
      </c>
      <c r="R45" s="47">
        <v>27</v>
      </c>
      <c r="S45" s="51">
        <v>82.72</v>
      </c>
      <c r="T45" s="52">
        <v>0.23766014999999999</v>
      </c>
      <c r="U45" s="45">
        <v>10</v>
      </c>
      <c r="V45" s="53">
        <v>53.37</v>
      </c>
      <c r="W45" s="50">
        <v>0.12997072500000001</v>
      </c>
      <c r="X45" s="46">
        <v>6</v>
      </c>
      <c r="Y45" s="51">
        <v>67.87</v>
      </c>
      <c r="Z45" s="52">
        <v>-0.767136445</v>
      </c>
      <c r="AA45" s="45">
        <v>24</v>
      </c>
      <c r="AB45" s="53">
        <v>92.13</v>
      </c>
      <c r="AC45" s="50">
        <v>0.21879596500000001</v>
      </c>
      <c r="AD45" s="46">
        <v>3</v>
      </c>
      <c r="AE45" s="51">
        <v>23.25</v>
      </c>
      <c r="AF45" s="54">
        <v>2.2808049999999999E-3</v>
      </c>
      <c r="AG45" s="45">
        <v>1</v>
      </c>
      <c r="AH45" s="53">
        <v>17.05</v>
      </c>
    </row>
    <row r="46" spans="1:34" s="2" customFormat="1">
      <c r="A46" s="45" t="s">
        <v>39</v>
      </c>
      <c r="B46" s="46" t="s">
        <v>327</v>
      </c>
      <c r="C46" s="45">
        <v>2004</v>
      </c>
      <c r="D46" s="46" t="s">
        <v>25</v>
      </c>
      <c r="E46" s="45" t="s">
        <v>348</v>
      </c>
      <c r="F46" s="47">
        <v>34</v>
      </c>
      <c r="G46" s="45"/>
      <c r="H46" s="48">
        <v>1.2563190150000001</v>
      </c>
      <c r="I46" s="45">
        <v>51</v>
      </c>
      <c r="J46" s="49">
        <v>76.78</v>
      </c>
      <c r="K46" s="50">
        <v>1.3494199250000001</v>
      </c>
      <c r="L46" s="47">
        <v>32</v>
      </c>
      <c r="M46" s="51">
        <v>60.13</v>
      </c>
      <c r="N46" s="48">
        <v>2.523689665</v>
      </c>
      <c r="O46" s="45">
        <v>21</v>
      </c>
      <c r="P46" s="49">
        <v>48.52</v>
      </c>
      <c r="Q46" s="50">
        <v>14.261372625</v>
      </c>
      <c r="R46" s="47">
        <v>44</v>
      </c>
      <c r="S46" s="51">
        <v>29.4</v>
      </c>
      <c r="T46" s="52">
        <v>0.24136784</v>
      </c>
      <c r="U46" s="45">
        <v>43</v>
      </c>
      <c r="V46" s="53">
        <v>53.24</v>
      </c>
      <c r="W46" s="50">
        <v>-1.2264585E-2</v>
      </c>
      <c r="X46" s="46">
        <v>49</v>
      </c>
      <c r="Y46" s="51">
        <v>80.989999999999995</v>
      </c>
      <c r="Z46" s="52">
        <v>2.0445027150000001</v>
      </c>
      <c r="AA46" s="45">
        <v>57</v>
      </c>
      <c r="AB46" s="53">
        <v>8.73</v>
      </c>
      <c r="AC46" s="50">
        <v>-0.28469651499999998</v>
      </c>
      <c r="AD46" s="46">
        <v>32</v>
      </c>
      <c r="AE46" s="51">
        <v>57.75</v>
      </c>
      <c r="AF46" s="54">
        <v>-2.9046389999999998E-2</v>
      </c>
      <c r="AG46" s="45">
        <v>16</v>
      </c>
      <c r="AH46" s="53">
        <v>70.03</v>
      </c>
    </row>
    <row r="47" spans="1:34" s="2" customFormat="1">
      <c r="A47" s="45" t="s">
        <v>36</v>
      </c>
      <c r="B47" s="46" t="s">
        <v>37</v>
      </c>
      <c r="C47" s="45">
        <v>1998</v>
      </c>
      <c r="D47" s="46" t="s">
        <v>257</v>
      </c>
      <c r="E47" s="45" t="s">
        <v>258</v>
      </c>
      <c r="F47" s="47">
        <v>28</v>
      </c>
      <c r="G47" s="45">
        <v>27</v>
      </c>
      <c r="H47" s="48">
        <v>0.26903032999999998</v>
      </c>
      <c r="I47" s="45">
        <v>52</v>
      </c>
      <c r="J47" s="49">
        <v>43.01</v>
      </c>
      <c r="K47" s="50">
        <v>4.2438637950000002</v>
      </c>
      <c r="L47" s="47">
        <v>34</v>
      </c>
      <c r="M47" s="51">
        <v>23.6</v>
      </c>
      <c r="N47" s="48">
        <v>6.8575832349999999</v>
      </c>
      <c r="O47" s="45">
        <v>23</v>
      </c>
      <c r="P47" s="49">
        <v>1.23</v>
      </c>
      <c r="Q47" s="50">
        <v>15.622798514999999</v>
      </c>
      <c r="R47" s="47">
        <v>44</v>
      </c>
      <c r="S47" s="51">
        <v>25.19</v>
      </c>
      <c r="T47" s="52">
        <v>0.34655908499999999</v>
      </c>
      <c r="U47" s="45">
        <v>35</v>
      </c>
      <c r="V47" s="53">
        <v>48.98</v>
      </c>
      <c r="W47" s="50">
        <v>1.3039649900000001</v>
      </c>
      <c r="X47" s="46">
        <v>36</v>
      </c>
      <c r="Y47" s="51">
        <v>6.04</v>
      </c>
      <c r="Z47" s="52">
        <v>1.9402069500000001</v>
      </c>
      <c r="AA47" s="45">
        <v>56</v>
      </c>
      <c r="AB47" s="53">
        <v>10.57</v>
      </c>
      <c r="AC47" s="50">
        <v>6.7616999999999998E-3</v>
      </c>
      <c r="AD47" s="46">
        <v>19</v>
      </c>
      <c r="AE47" s="51">
        <v>33.450000000000003</v>
      </c>
      <c r="AF47" s="54">
        <v>6.6704349999999997E-3</v>
      </c>
      <c r="AG47" s="45">
        <v>9</v>
      </c>
      <c r="AH47" s="53">
        <v>11.83</v>
      </c>
    </row>
    <row r="48" spans="1:34" s="2" customFormat="1">
      <c r="A48" s="45" t="s">
        <v>13</v>
      </c>
      <c r="B48" s="46" t="s">
        <v>315</v>
      </c>
      <c r="C48" s="45">
        <v>2000</v>
      </c>
      <c r="D48" s="46" t="s">
        <v>11</v>
      </c>
      <c r="E48" s="45" t="s">
        <v>12</v>
      </c>
      <c r="F48" s="47">
        <v>28</v>
      </c>
      <c r="G48" s="45">
        <v>20</v>
      </c>
      <c r="H48" s="48">
        <v>1.86610027</v>
      </c>
      <c r="I48" s="45">
        <v>50</v>
      </c>
      <c r="J48" s="49">
        <v>91.47</v>
      </c>
      <c r="K48" s="50">
        <v>4.8117496500000003</v>
      </c>
      <c r="L48" s="47">
        <v>32</v>
      </c>
      <c r="M48" s="51">
        <v>17.2</v>
      </c>
      <c r="N48" s="48">
        <v>6.8946780800000003</v>
      </c>
      <c r="O48" s="45">
        <v>21</v>
      </c>
      <c r="P48" s="49">
        <v>1.1000000000000001</v>
      </c>
      <c r="Q48" s="50">
        <v>15.502792485000001</v>
      </c>
      <c r="R48" s="47">
        <v>42</v>
      </c>
      <c r="S48" s="51">
        <v>25.62</v>
      </c>
      <c r="T48" s="52">
        <v>0.35442019000000002</v>
      </c>
      <c r="U48" s="45">
        <v>39</v>
      </c>
      <c r="V48" s="53">
        <v>48.75</v>
      </c>
      <c r="W48" s="50">
        <v>0.98325324000000003</v>
      </c>
      <c r="X48" s="46">
        <v>40</v>
      </c>
      <c r="Y48" s="51">
        <v>14.04</v>
      </c>
      <c r="Z48" s="52">
        <v>1.0944779849999999</v>
      </c>
      <c r="AA48" s="45">
        <v>55</v>
      </c>
      <c r="AB48" s="53">
        <v>32.26</v>
      </c>
      <c r="AC48" s="50">
        <v>-0.84122553499999997</v>
      </c>
      <c r="AD48" s="46">
        <v>22</v>
      </c>
      <c r="AE48" s="51">
        <v>91.96</v>
      </c>
      <c r="AF48" s="54">
        <v>-6.4282804999999998E-2</v>
      </c>
      <c r="AG48" s="45">
        <v>10</v>
      </c>
      <c r="AH48" s="53">
        <v>94.48</v>
      </c>
    </row>
    <row r="49" spans="1:34" s="2" customFormat="1">
      <c r="A49" s="45" t="s">
        <v>370</v>
      </c>
      <c r="B49" s="46" t="s">
        <v>363</v>
      </c>
      <c r="C49" s="45">
        <v>2018</v>
      </c>
      <c r="D49" s="46" t="s">
        <v>360</v>
      </c>
      <c r="E49" s="45" t="s">
        <v>366</v>
      </c>
      <c r="F49" s="47">
        <v>15</v>
      </c>
      <c r="G49" s="45"/>
      <c r="H49" s="48">
        <v>-0.78364829999999996</v>
      </c>
      <c r="I49" s="45">
        <v>42</v>
      </c>
      <c r="J49" s="49">
        <v>7.33</v>
      </c>
      <c r="K49" s="50">
        <v>1.6170104000000001</v>
      </c>
      <c r="L49" s="47">
        <v>23</v>
      </c>
      <c r="M49" s="51">
        <v>57.56</v>
      </c>
      <c r="N49" s="48">
        <v>1.977851195</v>
      </c>
      <c r="O49" s="45">
        <v>7</v>
      </c>
      <c r="P49" s="49">
        <v>58.45</v>
      </c>
      <c r="Q49" s="50">
        <v>8.6755133699999991</v>
      </c>
      <c r="R49" s="47">
        <v>23</v>
      </c>
      <c r="S49" s="51">
        <v>49.44</v>
      </c>
      <c r="T49" s="52">
        <v>0.36704715999999998</v>
      </c>
      <c r="U49" s="45">
        <v>23</v>
      </c>
      <c r="V49" s="53">
        <v>48.32</v>
      </c>
      <c r="W49" s="50">
        <v>0.86626793499999999</v>
      </c>
      <c r="X49" s="46">
        <v>33</v>
      </c>
      <c r="Y49" s="51">
        <v>19.149999999999999</v>
      </c>
      <c r="Z49" s="52">
        <v>-8.3507749999999995E-3</v>
      </c>
      <c r="AA49" s="45">
        <v>37</v>
      </c>
      <c r="AB49" s="53">
        <v>72.510000000000005</v>
      </c>
      <c r="AC49" s="50">
        <v>-0.10442804</v>
      </c>
      <c r="AD49" s="46">
        <v>20</v>
      </c>
      <c r="AE49" s="51">
        <v>43.64</v>
      </c>
      <c r="AF49" s="54">
        <v>6.0616450000000001E-3</v>
      </c>
      <c r="AG49" s="45">
        <v>11</v>
      </c>
      <c r="AH49" s="53">
        <v>12.49</v>
      </c>
    </row>
    <row r="50" spans="1:34" s="2" customFormat="1">
      <c r="A50" s="45" t="s">
        <v>219</v>
      </c>
      <c r="B50" s="46" t="s">
        <v>220</v>
      </c>
      <c r="C50" s="45">
        <v>1990</v>
      </c>
      <c r="D50" s="46" t="s">
        <v>221</v>
      </c>
      <c r="E50" s="45" t="s">
        <v>195</v>
      </c>
      <c r="F50" s="47">
        <v>11</v>
      </c>
      <c r="G50" s="45"/>
      <c r="H50" s="48">
        <v>-0.37697881999999999</v>
      </c>
      <c r="I50" s="45">
        <v>42</v>
      </c>
      <c r="J50" s="49">
        <v>16.079999999999998</v>
      </c>
      <c r="K50" s="50">
        <v>-2.2045454200000001</v>
      </c>
      <c r="L50" s="47">
        <v>25</v>
      </c>
      <c r="M50" s="51">
        <v>93.62</v>
      </c>
      <c r="N50" s="48">
        <v>3.4397600150000001</v>
      </c>
      <c r="O50" s="45">
        <v>17</v>
      </c>
      <c r="P50" s="49">
        <v>31.36</v>
      </c>
      <c r="Q50" s="50">
        <v>-4.7326235949999997</v>
      </c>
      <c r="R50" s="47">
        <v>35</v>
      </c>
      <c r="S50" s="51">
        <v>92.34</v>
      </c>
      <c r="T50" s="52">
        <v>0.38004472</v>
      </c>
      <c r="U50" s="45">
        <v>13</v>
      </c>
      <c r="V50" s="53">
        <v>47.94</v>
      </c>
      <c r="W50" s="50">
        <v>1.1533572000000001</v>
      </c>
      <c r="X50" s="46">
        <v>9</v>
      </c>
      <c r="Y50" s="51">
        <v>9.23</v>
      </c>
      <c r="Z50" s="52">
        <v>0.87106166500000004</v>
      </c>
      <c r="AA50" s="45">
        <v>46</v>
      </c>
      <c r="AB50" s="53">
        <v>40.58</v>
      </c>
      <c r="AC50" s="50">
        <v>-0.49017020500000003</v>
      </c>
      <c r="AD50" s="46">
        <v>6</v>
      </c>
      <c r="AE50" s="51">
        <v>72.73</v>
      </c>
      <c r="AF50" s="54">
        <v>-4.0785149999999999E-2</v>
      </c>
      <c r="AG50" s="45">
        <v>2</v>
      </c>
      <c r="AH50" s="53">
        <v>83.12</v>
      </c>
    </row>
    <row r="51" spans="1:34" s="2" customFormat="1">
      <c r="A51" s="45" t="s">
        <v>116</v>
      </c>
      <c r="B51" s="46" t="s">
        <v>117</v>
      </c>
      <c r="C51" s="45">
        <v>2014</v>
      </c>
      <c r="D51" s="46" t="s">
        <v>87</v>
      </c>
      <c r="E51" s="45" t="s">
        <v>88</v>
      </c>
      <c r="F51" s="47">
        <v>24</v>
      </c>
      <c r="G51" s="45"/>
      <c r="H51" s="48">
        <v>1.7843662300000001</v>
      </c>
      <c r="I51" s="45">
        <v>47</v>
      </c>
      <c r="J51" s="49">
        <v>89.89</v>
      </c>
      <c r="K51" s="50">
        <v>0.34363376499999998</v>
      </c>
      <c r="L51" s="47">
        <v>27</v>
      </c>
      <c r="M51" s="51">
        <v>70.86</v>
      </c>
      <c r="N51" s="48">
        <v>3.4550572100000001</v>
      </c>
      <c r="O51" s="45">
        <v>12</v>
      </c>
      <c r="P51" s="49">
        <v>31.06</v>
      </c>
      <c r="Q51" s="50">
        <v>15.239231565000001</v>
      </c>
      <c r="R51" s="47">
        <v>36</v>
      </c>
      <c r="S51" s="51">
        <v>26.44</v>
      </c>
      <c r="T51" s="52">
        <v>0.38025259500000003</v>
      </c>
      <c r="U51" s="45">
        <v>37</v>
      </c>
      <c r="V51" s="53">
        <v>47.89</v>
      </c>
      <c r="W51" s="50">
        <v>0.36050958500000002</v>
      </c>
      <c r="X51" s="46">
        <v>43</v>
      </c>
      <c r="Y51" s="51">
        <v>50.45</v>
      </c>
      <c r="Z51" s="52">
        <v>2.562075E-3</v>
      </c>
      <c r="AA51" s="45">
        <v>50</v>
      </c>
      <c r="AB51" s="53">
        <v>71.23</v>
      </c>
      <c r="AC51" s="50">
        <v>-0.17966588999999999</v>
      </c>
      <c r="AD51" s="46">
        <v>33</v>
      </c>
      <c r="AE51" s="51">
        <v>49.16</v>
      </c>
      <c r="AF51" s="54">
        <v>-3.0266210000000002E-2</v>
      </c>
      <c r="AG51" s="45">
        <v>20</v>
      </c>
      <c r="AH51" s="53">
        <v>71.66</v>
      </c>
    </row>
    <row r="52" spans="1:34" s="2" customFormat="1">
      <c r="A52" s="45" t="s">
        <v>254</v>
      </c>
      <c r="B52" s="46" t="s">
        <v>255</v>
      </c>
      <c r="C52" s="45">
        <v>1995</v>
      </c>
      <c r="D52" s="46" t="s">
        <v>256</v>
      </c>
      <c r="E52" s="45" t="s">
        <v>226</v>
      </c>
      <c r="F52" s="47">
        <v>36</v>
      </c>
      <c r="G52" s="45"/>
      <c r="H52" s="48">
        <v>-0.58553891499999999</v>
      </c>
      <c r="I52" s="45">
        <v>53</v>
      </c>
      <c r="J52" s="49">
        <v>10.6</v>
      </c>
      <c r="K52" s="50">
        <v>3.3143770199999998</v>
      </c>
      <c r="L52" s="47">
        <v>36</v>
      </c>
      <c r="M52" s="51">
        <v>35.93</v>
      </c>
      <c r="N52" s="48">
        <v>4.5476852550000002</v>
      </c>
      <c r="O52" s="45">
        <v>27</v>
      </c>
      <c r="P52" s="49">
        <v>14.15</v>
      </c>
      <c r="Q52" s="50">
        <v>12.500416449999999</v>
      </c>
      <c r="R52" s="47">
        <v>46</v>
      </c>
      <c r="S52" s="51">
        <v>35.14</v>
      </c>
      <c r="T52" s="52">
        <v>0.387849995</v>
      </c>
      <c r="U52" s="45">
        <v>27</v>
      </c>
      <c r="V52" s="53">
        <v>47.66</v>
      </c>
      <c r="W52" s="50">
        <v>0.43850213999999998</v>
      </c>
      <c r="X52" s="46">
        <v>24</v>
      </c>
      <c r="Y52" s="51">
        <v>44.22</v>
      </c>
      <c r="Z52" s="52">
        <v>0.57437240499999997</v>
      </c>
      <c r="AA52" s="45">
        <v>56</v>
      </c>
      <c r="AB52" s="53">
        <v>51.57</v>
      </c>
      <c r="AC52" s="50">
        <v>-7.6006249999999997E-3</v>
      </c>
      <c r="AD52" s="46">
        <v>15</v>
      </c>
      <c r="AE52" s="51">
        <v>35.57</v>
      </c>
      <c r="AF52" s="54">
        <v>-5.3569615000000001E-2</v>
      </c>
      <c r="AG52" s="45">
        <v>6</v>
      </c>
      <c r="AH52" s="53">
        <v>90.93</v>
      </c>
    </row>
    <row r="53" spans="1:34" s="2" customFormat="1">
      <c r="A53" s="45" t="s">
        <v>34</v>
      </c>
      <c r="B53" s="46" t="s">
        <v>324</v>
      </c>
      <c r="C53" s="45">
        <v>2003</v>
      </c>
      <c r="D53" s="46" t="s">
        <v>22</v>
      </c>
      <c r="E53" s="45" t="s">
        <v>347</v>
      </c>
      <c r="F53" s="47">
        <v>18</v>
      </c>
      <c r="G53" s="45"/>
      <c r="H53" s="48">
        <v>0.64746537000000004</v>
      </c>
      <c r="I53" s="45">
        <v>45</v>
      </c>
      <c r="J53" s="49">
        <v>56.76</v>
      </c>
      <c r="K53" s="50">
        <v>0.41257128500000001</v>
      </c>
      <c r="L53" s="47">
        <v>28</v>
      </c>
      <c r="M53" s="51">
        <v>70.209999999999994</v>
      </c>
      <c r="N53" s="48">
        <v>5.3874095950000003</v>
      </c>
      <c r="O53" s="45">
        <v>18</v>
      </c>
      <c r="P53" s="49">
        <v>6.97</v>
      </c>
      <c r="Q53" s="50">
        <v>9.5270869949999994</v>
      </c>
      <c r="R53" s="47">
        <v>38</v>
      </c>
      <c r="S53" s="51">
        <v>46.51</v>
      </c>
      <c r="T53" s="52">
        <v>0.41932956999999998</v>
      </c>
      <c r="U53" s="45">
        <v>37</v>
      </c>
      <c r="V53" s="53">
        <v>46.5</v>
      </c>
      <c r="W53" s="50">
        <v>1.1608047699999999</v>
      </c>
      <c r="X53" s="46">
        <v>43</v>
      </c>
      <c r="Y53" s="51">
        <v>9.02</v>
      </c>
      <c r="Z53" s="52">
        <v>0.330304545</v>
      </c>
      <c r="AA53" s="45">
        <v>51</v>
      </c>
      <c r="AB53" s="53">
        <v>59.55</v>
      </c>
      <c r="AC53" s="50">
        <v>-0.78092430000000002</v>
      </c>
      <c r="AD53" s="46">
        <v>25</v>
      </c>
      <c r="AE53" s="51">
        <v>89.56</v>
      </c>
      <c r="AF53" s="54">
        <v>-1.5976895000000001E-2</v>
      </c>
      <c r="AG53" s="45">
        <v>9</v>
      </c>
      <c r="AH53" s="53">
        <v>50.4</v>
      </c>
    </row>
    <row r="54" spans="1:34" s="2" customFormat="1">
      <c r="A54" s="45" t="s">
        <v>270</v>
      </c>
      <c r="B54" s="46" t="s">
        <v>271</v>
      </c>
      <c r="C54" s="45">
        <v>1997</v>
      </c>
      <c r="D54" s="46" t="s">
        <v>238</v>
      </c>
      <c r="E54" s="45" t="s">
        <v>239</v>
      </c>
      <c r="F54" s="47">
        <v>13</v>
      </c>
      <c r="G54" s="45"/>
      <c r="H54" s="48">
        <v>1.1808710600000001</v>
      </c>
      <c r="I54" s="45">
        <v>45</v>
      </c>
      <c r="J54" s="49">
        <v>74.69</v>
      </c>
      <c r="K54" s="50">
        <v>4.6152472949999996</v>
      </c>
      <c r="L54" s="47">
        <v>26</v>
      </c>
      <c r="M54" s="51">
        <v>19.399999999999999</v>
      </c>
      <c r="N54" s="48">
        <v>4.8155395600000004</v>
      </c>
      <c r="O54" s="45">
        <v>18</v>
      </c>
      <c r="P54" s="49">
        <v>11.31</v>
      </c>
      <c r="Q54" s="50">
        <v>8.7443176149999999</v>
      </c>
      <c r="R54" s="47">
        <v>31</v>
      </c>
      <c r="S54" s="51">
        <v>49.17</v>
      </c>
      <c r="T54" s="52">
        <v>0.42612819000000002</v>
      </c>
      <c r="U54" s="45">
        <v>17</v>
      </c>
      <c r="V54" s="53">
        <v>46.2</v>
      </c>
      <c r="W54" s="50">
        <v>1.4280843050000001</v>
      </c>
      <c r="X54" s="46">
        <v>14</v>
      </c>
      <c r="Y54" s="51">
        <v>3.95</v>
      </c>
      <c r="Z54" s="52">
        <v>0.80503300499999997</v>
      </c>
      <c r="AA54" s="45">
        <v>43</v>
      </c>
      <c r="AB54" s="53">
        <v>42.87</v>
      </c>
      <c r="AC54" s="50">
        <v>0.25120724999999999</v>
      </c>
      <c r="AD54" s="46">
        <v>10</v>
      </c>
      <c r="AE54" s="51">
        <v>22.31</v>
      </c>
      <c r="AF54" s="54">
        <v>-4.4953475E-2</v>
      </c>
      <c r="AG54" s="45">
        <v>4</v>
      </c>
      <c r="AH54" s="53">
        <v>85.99</v>
      </c>
    </row>
    <row r="55" spans="1:34" s="2" customFormat="1">
      <c r="A55" s="45" t="s">
        <v>11</v>
      </c>
      <c r="B55" s="46" t="s">
        <v>12</v>
      </c>
      <c r="C55" s="45">
        <v>1996</v>
      </c>
      <c r="D55" s="46" t="s">
        <v>268</v>
      </c>
      <c r="E55" s="45" t="s">
        <v>231</v>
      </c>
      <c r="F55" s="47">
        <v>30</v>
      </c>
      <c r="G55" s="45">
        <v>78</v>
      </c>
      <c r="H55" s="48">
        <v>2.2297022549999999</v>
      </c>
      <c r="I55" s="45">
        <v>53</v>
      </c>
      <c r="J55" s="49">
        <v>96.09</v>
      </c>
      <c r="K55" s="50">
        <v>4.1021369200000004</v>
      </c>
      <c r="L55" s="47">
        <v>36</v>
      </c>
      <c r="M55" s="51">
        <v>25.42</v>
      </c>
      <c r="N55" s="48">
        <v>4.5618203250000002</v>
      </c>
      <c r="O55" s="45">
        <v>24</v>
      </c>
      <c r="P55" s="49">
        <v>13.87</v>
      </c>
      <c r="Q55" s="50">
        <v>14.060437585000001</v>
      </c>
      <c r="R55" s="47">
        <v>45</v>
      </c>
      <c r="S55" s="51">
        <v>30.02</v>
      </c>
      <c r="T55" s="52">
        <v>0.428002255</v>
      </c>
      <c r="U55" s="45">
        <v>29</v>
      </c>
      <c r="V55" s="53">
        <v>46.12</v>
      </c>
      <c r="W55" s="50">
        <v>-0.41551996499999999</v>
      </c>
      <c r="X55" s="46">
        <v>26</v>
      </c>
      <c r="Y55" s="51">
        <v>96.09</v>
      </c>
      <c r="Z55" s="52">
        <v>1.5241353950000001</v>
      </c>
      <c r="AA55" s="45">
        <v>57</v>
      </c>
      <c r="AB55" s="53">
        <v>19.739999999999998</v>
      </c>
      <c r="AC55" s="50">
        <v>-0.56293484500000002</v>
      </c>
      <c r="AD55" s="46">
        <v>17</v>
      </c>
      <c r="AE55" s="51">
        <v>77.56</v>
      </c>
      <c r="AF55" s="54">
        <v>-5.9616565000000003E-2</v>
      </c>
      <c r="AG55" s="45">
        <v>7</v>
      </c>
      <c r="AH55" s="53">
        <v>93.13</v>
      </c>
    </row>
    <row r="56" spans="1:34" s="2" customFormat="1">
      <c r="A56" s="45" t="s">
        <v>248</v>
      </c>
      <c r="B56" s="46" t="s">
        <v>249</v>
      </c>
      <c r="C56" s="45">
        <v>1994</v>
      </c>
      <c r="D56" s="46" t="s">
        <v>250</v>
      </c>
      <c r="E56" s="45" t="s">
        <v>139</v>
      </c>
      <c r="F56" s="47">
        <v>12</v>
      </c>
      <c r="G56" s="45">
        <v>44</v>
      </c>
      <c r="H56" s="48">
        <v>1.435485605</v>
      </c>
      <c r="I56" s="45">
        <v>43</v>
      </c>
      <c r="J56" s="49">
        <v>82.15</v>
      </c>
      <c r="K56" s="50">
        <v>1.96599514</v>
      </c>
      <c r="L56" s="47">
        <v>29</v>
      </c>
      <c r="M56" s="51">
        <v>53.43</v>
      </c>
      <c r="N56" s="48">
        <v>3.3027426000000002</v>
      </c>
      <c r="O56" s="45">
        <v>25</v>
      </c>
      <c r="P56" s="49">
        <v>33.61</v>
      </c>
      <c r="Q56" s="50">
        <v>8.6854145799999998</v>
      </c>
      <c r="R56" s="47">
        <v>38</v>
      </c>
      <c r="S56" s="51">
        <v>49.39</v>
      </c>
      <c r="T56" s="52">
        <v>0.43198948500000001</v>
      </c>
      <c r="U56" s="45">
        <v>24</v>
      </c>
      <c r="V56" s="53">
        <v>45.9</v>
      </c>
      <c r="W56" s="50">
        <v>2.7304410000000001E-2</v>
      </c>
      <c r="X56" s="46">
        <v>22</v>
      </c>
      <c r="Y56" s="51">
        <v>77.27</v>
      </c>
      <c r="Z56" s="52">
        <v>-0.35747592</v>
      </c>
      <c r="AA56" s="45">
        <v>50</v>
      </c>
      <c r="AB56" s="53">
        <v>83.64</v>
      </c>
      <c r="AC56" s="50">
        <v>-0.182162455</v>
      </c>
      <c r="AD56" s="46">
        <v>14</v>
      </c>
      <c r="AE56" s="51">
        <v>49.43</v>
      </c>
      <c r="AF56" s="54">
        <v>-2.0678885000000001E-2</v>
      </c>
      <c r="AG56" s="45">
        <v>7</v>
      </c>
      <c r="AH56" s="53">
        <v>58.03</v>
      </c>
    </row>
    <row r="57" spans="1:34" s="2" customFormat="1">
      <c r="A57" s="45" t="s">
        <v>173</v>
      </c>
      <c r="B57" s="46" t="s">
        <v>174</v>
      </c>
      <c r="C57" s="45">
        <v>1983</v>
      </c>
      <c r="D57" s="46" t="s">
        <v>175</v>
      </c>
      <c r="E57" s="45" t="s">
        <v>143</v>
      </c>
      <c r="F57" s="47">
        <v>37</v>
      </c>
      <c r="G57" s="45">
        <v>10</v>
      </c>
      <c r="H57" s="48">
        <v>2.2234231900000001</v>
      </c>
      <c r="I57" s="45">
        <v>50</v>
      </c>
      <c r="J57" s="49">
        <v>95.85</v>
      </c>
      <c r="K57" s="50">
        <v>1.38095601</v>
      </c>
      <c r="L57" s="47">
        <v>33</v>
      </c>
      <c r="M57" s="51">
        <v>59.92</v>
      </c>
      <c r="N57" s="48">
        <v>1.927321705</v>
      </c>
      <c r="O57" s="45">
        <v>28</v>
      </c>
      <c r="P57" s="49">
        <v>59.57</v>
      </c>
      <c r="Q57" s="50">
        <v>0.28233190000000002</v>
      </c>
      <c r="R57" s="47">
        <v>44</v>
      </c>
      <c r="S57" s="51">
        <v>78.239999999999995</v>
      </c>
      <c r="T57" s="52">
        <v>0.439598235</v>
      </c>
      <c r="U57" s="45">
        <v>17</v>
      </c>
      <c r="V57" s="53">
        <v>45.56</v>
      </c>
      <c r="W57" s="50">
        <v>0.26552663999999998</v>
      </c>
      <c r="X57" s="46">
        <v>11</v>
      </c>
      <c r="Y57" s="51">
        <v>57.2</v>
      </c>
      <c r="Z57" s="52">
        <v>0.70168613000000002</v>
      </c>
      <c r="AA57" s="45">
        <v>52</v>
      </c>
      <c r="AB57" s="53">
        <v>46.87</v>
      </c>
      <c r="AC57" s="50">
        <v>0.314490245</v>
      </c>
      <c r="AD57" s="46">
        <v>6</v>
      </c>
      <c r="AE57" s="51">
        <v>20.34</v>
      </c>
      <c r="AF57" s="54">
        <v>-2.153101E-2</v>
      </c>
      <c r="AG57" s="45">
        <v>2</v>
      </c>
      <c r="AH57" s="53">
        <v>59.06</v>
      </c>
    </row>
    <row r="58" spans="1:34" s="2" customFormat="1">
      <c r="A58" s="45" t="s">
        <v>61</v>
      </c>
      <c r="B58" s="46" t="s">
        <v>342</v>
      </c>
      <c r="C58" s="45">
        <v>2008</v>
      </c>
      <c r="D58" s="46" t="s">
        <v>62</v>
      </c>
      <c r="E58" s="45" t="s">
        <v>353</v>
      </c>
      <c r="F58" s="47">
        <v>38</v>
      </c>
      <c r="G58" s="45">
        <v>19</v>
      </c>
      <c r="H58" s="48">
        <v>1.9177094299999999</v>
      </c>
      <c r="I58" s="45">
        <v>52</v>
      </c>
      <c r="J58" s="49">
        <v>92.09</v>
      </c>
      <c r="K58" s="50">
        <v>3.4173812699999999</v>
      </c>
      <c r="L58" s="47">
        <v>33</v>
      </c>
      <c r="M58" s="51">
        <v>34.39</v>
      </c>
      <c r="N58" s="48">
        <v>-0.42190180500000002</v>
      </c>
      <c r="O58" s="45">
        <v>22</v>
      </c>
      <c r="P58" s="49">
        <v>94.25</v>
      </c>
      <c r="Q58" s="50">
        <v>24.741501759999998</v>
      </c>
      <c r="R58" s="47">
        <v>43</v>
      </c>
      <c r="S58" s="51">
        <v>4</v>
      </c>
      <c r="T58" s="52">
        <v>0.44666871000000002</v>
      </c>
      <c r="U58" s="45">
        <v>44</v>
      </c>
      <c r="V58" s="53">
        <v>45.3</v>
      </c>
      <c r="W58" s="50">
        <v>7.5113954999999996E-2</v>
      </c>
      <c r="X58" s="46">
        <v>49</v>
      </c>
      <c r="Y58" s="51">
        <v>72.849999999999994</v>
      </c>
      <c r="Z58" s="52">
        <v>1.7262855500000001</v>
      </c>
      <c r="AA58" s="45">
        <v>57</v>
      </c>
      <c r="AB58" s="53">
        <v>14.65</v>
      </c>
      <c r="AC58" s="50">
        <v>-0.30643672500000002</v>
      </c>
      <c r="AD58" s="46">
        <v>36</v>
      </c>
      <c r="AE58" s="51">
        <v>59.57</v>
      </c>
      <c r="AF58" s="54">
        <v>5.8070364999999999E-2</v>
      </c>
      <c r="AG58" s="45">
        <v>21</v>
      </c>
      <c r="AH58" s="53">
        <v>1.33</v>
      </c>
    </row>
    <row r="59" spans="1:34" s="2" customFormat="1">
      <c r="A59" s="45" t="s">
        <v>257</v>
      </c>
      <c r="B59" s="46" t="s">
        <v>258</v>
      </c>
      <c r="C59" s="45">
        <v>1995</v>
      </c>
      <c r="D59" s="46" t="s">
        <v>250</v>
      </c>
      <c r="E59" s="45" t="s">
        <v>139</v>
      </c>
      <c r="F59" s="47">
        <v>29</v>
      </c>
      <c r="G59" s="45">
        <v>81</v>
      </c>
      <c r="H59" s="48">
        <v>0.39782024500000002</v>
      </c>
      <c r="I59" s="45">
        <v>52</v>
      </c>
      <c r="J59" s="49">
        <v>48.23</v>
      </c>
      <c r="K59" s="50">
        <v>4.1277831950000001</v>
      </c>
      <c r="L59" s="47">
        <v>35</v>
      </c>
      <c r="M59" s="51">
        <v>25.07</v>
      </c>
      <c r="N59" s="48">
        <v>4.4320851650000002</v>
      </c>
      <c r="O59" s="45">
        <v>22</v>
      </c>
      <c r="P59" s="49">
        <v>15.27</v>
      </c>
      <c r="Q59" s="50">
        <v>6.6433633499999996</v>
      </c>
      <c r="R59" s="47">
        <v>45</v>
      </c>
      <c r="S59" s="51">
        <v>56.16</v>
      </c>
      <c r="T59" s="52">
        <v>0.464204165</v>
      </c>
      <c r="U59" s="45">
        <v>24</v>
      </c>
      <c r="V59" s="53">
        <v>44.81</v>
      </c>
      <c r="W59" s="50">
        <v>0.69027042000000005</v>
      </c>
      <c r="X59" s="46">
        <v>22</v>
      </c>
      <c r="Y59" s="51">
        <v>27.25</v>
      </c>
      <c r="Z59" s="52">
        <v>5.4398250000000002E-2</v>
      </c>
      <c r="AA59" s="45">
        <v>53</v>
      </c>
      <c r="AB59" s="53">
        <v>68.709999999999994</v>
      </c>
      <c r="AC59" s="50">
        <v>1.074119805</v>
      </c>
      <c r="AD59" s="46">
        <v>14</v>
      </c>
      <c r="AE59" s="51">
        <v>6.57</v>
      </c>
      <c r="AF59" s="54">
        <v>-1.768316E-2</v>
      </c>
      <c r="AG59" s="45">
        <v>6</v>
      </c>
      <c r="AH59" s="53">
        <v>53.13</v>
      </c>
    </row>
    <row r="60" spans="1:34" s="2" customFormat="1">
      <c r="A60" s="45" t="s">
        <v>21</v>
      </c>
      <c r="B60" s="46" t="s">
        <v>319</v>
      </c>
      <c r="C60" s="45">
        <v>2002</v>
      </c>
      <c r="D60" s="46" t="s">
        <v>22</v>
      </c>
      <c r="E60" s="45" t="s">
        <v>347</v>
      </c>
      <c r="F60" s="47">
        <v>11</v>
      </c>
      <c r="G60" s="45"/>
      <c r="H60" s="48">
        <v>1.74010832</v>
      </c>
      <c r="I60" s="45">
        <v>43</v>
      </c>
      <c r="J60" s="49">
        <v>89.08</v>
      </c>
      <c r="K60" s="50">
        <v>5.3564800449999996</v>
      </c>
      <c r="L60" s="47">
        <v>25</v>
      </c>
      <c r="M60" s="51">
        <v>12.29</v>
      </c>
      <c r="N60" s="48">
        <v>4.2830466400000002</v>
      </c>
      <c r="O60" s="45">
        <v>20</v>
      </c>
      <c r="P60" s="49">
        <v>17.170000000000002</v>
      </c>
      <c r="Q60" s="50">
        <v>16.043667715000002</v>
      </c>
      <c r="R60" s="47">
        <v>35</v>
      </c>
      <c r="S60" s="51">
        <v>23.73</v>
      </c>
      <c r="T60" s="52">
        <v>0.46841722499999999</v>
      </c>
      <c r="U60" s="45">
        <v>30</v>
      </c>
      <c r="V60" s="53">
        <v>44.68</v>
      </c>
      <c r="W60" s="50">
        <v>0.15216487000000001</v>
      </c>
      <c r="X60" s="46">
        <v>30</v>
      </c>
      <c r="Y60" s="51">
        <v>66.239999999999995</v>
      </c>
      <c r="Z60" s="52">
        <v>0.38136768999999998</v>
      </c>
      <c r="AA60" s="45">
        <v>48</v>
      </c>
      <c r="AB60" s="53">
        <v>57.97</v>
      </c>
      <c r="AC60" s="50">
        <v>0.45585537500000001</v>
      </c>
      <c r="AD60" s="46">
        <v>17</v>
      </c>
      <c r="AE60" s="51">
        <v>16.899999999999999</v>
      </c>
      <c r="AF60" s="54">
        <v>-2.9441450000000001E-2</v>
      </c>
      <c r="AG60" s="45">
        <v>8</v>
      </c>
      <c r="AH60" s="53">
        <v>70.8</v>
      </c>
    </row>
    <row r="61" spans="1:34" s="2" customFormat="1">
      <c r="A61" s="45" t="s">
        <v>246</v>
      </c>
      <c r="B61" s="46" t="s">
        <v>247</v>
      </c>
      <c r="C61" s="45">
        <v>1994</v>
      </c>
      <c r="D61" s="46" t="s">
        <v>245</v>
      </c>
      <c r="E61" s="45" t="s">
        <v>217</v>
      </c>
      <c r="F61" s="47">
        <v>12</v>
      </c>
      <c r="G61" s="45"/>
      <c r="H61" s="48">
        <v>0.54102535500000004</v>
      </c>
      <c r="I61" s="45">
        <v>41</v>
      </c>
      <c r="J61" s="49">
        <v>52.63</v>
      </c>
      <c r="K61" s="50">
        <v>3.1311817799999999</v>
      </c>
      <c r="L61" s="47">
        <v>25</v>
      </c>
      <c r="M61" s="51">
        <v>38.07</v>
      </c>
      <c r="N61" s="48">
        <v>2.3633415599999998</v>
      </c>
      <c r="O61" s="45">
        <v>20</v>
      </c>
      <c r="P61" s="49">
        <v>51.85</v>
      </c>
      <c r="Q61" s="50">
        <v>10.889374145</v>
      </c>
      <c r="R61" s="47">
        <v>36</v>
      </c>
      <c r="S61" s="51">
        <v>41.33</v>
      </c>
      <c r="T61" s="52">
        <v>0.47679790500000002</v>
      </c>
      <c r="U61" s="45">
        <v>14</v>
      </c>
      <c r="V61" s="53">
        <v>44.13</v>
      </c>
      <c r="W61" s="50">
        <v>-0.29266550000000002</v>
      </c>
      <c r="X61" s="46">
        <v>10</v>
      </c>
      <c r="Y61" s="51">
        <v>93.47</v>
      </c>
      <c r="Z61" s="52">
        <v>0.65747623499999996</v>
      </c>
      <c r="AA61" s="45">
        <v>47</v>
      </c>
      <c r="AB61" s="53">
        <v>48.36</v>
      </c>
      <c r="AC61" s="50">
        <v>-0.207231105</v>
      </c>
      <c r="AD61" s="46">
        <v>6</v>
      </c>
      <c r="AE61" s="51">
        <v>51.55</v>
      </c>
      <c r="AF61" s="54">
        <v>-1.09354E-2</v>
      </c>
      <c r="AG61" s="45">
        <v>2</v>
      </c>
      <c r="AH61" s="53">
        <v>41.75</v>
      </c>
    </row>
    <row r="62" spans="1:34" s="2" customFormat="1">
      <c r="A62" s="45" t="s">
        <v>261</v>
      </c>
      <c r="B62" s="46" t="s">
        <v>262</v>
      </c>
      <c r="C62" s="45">
        <v>1996</v>
      </c>
      <c r="D62" s="46" t="s">
        <v>245</v>
      </c>
      <c r="E62" s="45" t="s">
        <v>217</v>
      </c>
      <c r="F62" s="47">
        <v>11</v>
      </c>
      <c r="G62" s="45"/>
      <c r="H62" s="48">
        <v>-0.71834864499999995</v>
      </c>
      <c r="I62" s="45">
        <v>39</v>
      </c>
      <c r="J62" s="49">
        <v>8.4</v>
      </c>
      <c r="K62" s="50">
        <v>0.14260799499999999</v>
      </c>
      <c r="L62" s="47">
        <v>23</v>
      </c>
      <c r="M62" s="51">
        <v>73.569999999999993</v>
      </c>
      <c r="N62" s="48">
        <v>2.7116200849999998</v>
      </c>
      <c r="O62" s="45">
        <v>14</v>
      </c>
      <c r="P62" s="49">
        <v>45.1</v>
      </c>
      <c r="Q62" s="50">
        <v>4.03471066</v>
      </c>
      <c r="R62" s="47">
        <v>35</v>
      </c>
      <c r="S62" s="51">
        <v>64.34</v>
      </c>
      <c r="T62" s="52">
        <v>0.48725088999999999</v>
      </c>
      <c r="U62" s="45">
        <v>12</v>
      </c>
      <c r="V62" s="53">
        <v>43.74</v>
      </c>
      <c r="W62" s="50">
        <v>0.11009889</v>
      </c>
      <c r="X62" s="46">
        <v>8</v>
      </c>
      <c r="Y62" s="51">
        <v>69.67</v>
      </c>
      <c r="Z62" s="52">
        <v>-0.14129786</v>
      </c>
      <c r="AA62" s="45">
        <v>46</v>
      </c>
      <c r="AB62" s="53">
        <v>77.84</v>
      </c>
      <c r="AC62" s="50">
        <v>-0.23263228499999999</v>
      </c>
      <c r="AD62" s="46">
        <v>4</v>
      </c>
      <c r="AE62" s="51">
        <v>53.5</v>
      </c>
      <c r="AF62" s="54">
        <v>-2.069816E-2</v>
      </c>
      <c r="AG62" s="45">
        <v>1</v>
      </c>
      <c r="AH62" s="53">
        <v>58.07</v>
      </c>
    </row>
    <row r="63" spans="1:34" s="2" customFormat="1">
      <c r="A63" s="45" t="s">
        <v>187</v>
      </c>
      <c r="B63" s="46" t="s">
        <v>188</v>
      </c>
      <c r="C63" s="45">
        <v>1986</v>
      </c>
      <c r="D63" s="46" t="s">
        <v>189</v>
      </c>
      <c r="E63" s="45" t="s">
        <v>190</v>
      </c>
      <c r="F63" s="47">
        <v>30</v>
      </c>
      <c r="G63" s="45">
        <v>66</v>
      </c>
      <c r="H63" s="48">
        <v>0.64528850000000004</v>
      </c>
      <c r="I63" s="45">
        <v>51</v>
      </c>
      <c r="J63" s="49">
        <v>56.65</v>
      </c>
      <c r="K63" s="50">
        <v>2.6723560900000001</v>
      </c>
      <c r="L63" s="47">
        <v>33</v>
      </c>
      <c r="M63" s="51">
        <v>44.84</v>
      </c>
      <c r="N63" s="48">
        <v>4.5239509550000001</v>
      </c>
      <c r="O63" s="45">
        <v>22</v>
      </c>
      <c r="P63" s="49">
        <v>14.28</v>
      </c>
      <c r="Q63" s="50">
        <v>12.288037535000001</v>
      </c>
      <c r="R63" s="47">
        <v>42</v>
      </c>
      <c r="S63" s="51">
        <v>36.06</v>
      </c>
      <c r="T63" s="52">
        <v>0.48887035499999998</v>
      </c>
      <c r="U63" s="45">
        <v>18</v>
      </c>
      <c r="V63" s="53">
        <v>43.61</v>
      </c>
      <c r="W63" s="50">
        <v>0.65040975999999995</v>
      </c>
      <c r="X63" s="46">
        <v>15</v>
      </c>
      <c r="Y63" s="51">
        <v>29.85</v>
      </c>
      <c r="Z63" s="52">
        <v>1.93181421</v>
      </c>
      <c r="AA63" s="45">
        <v>50</v>
      </c>
      <c r="AB63" s="53">
        <v>10.84</v>
      </c>
      <c r="AC63" s="50">
        <v>-0.14224698</v>
      </c>
      <c r="AD63" s="46">
        <v>8</v>
      </c>
      <c r="AE63" s="51">
        <v>46.44</v>
      </c>
      <c r="AF63" s="54">
        <v>-2.0354400000000002E-2</v>
      </c>
      <c r="AG63" s="45">
        <v>3</v>
      </c>
      <c r="AH63" s="53">
        <v>57.41</v>
      </c>
    </row>
    <row r="64" spans="1:34" s="2" customFormat="1">
      <c r="A64" s="45" t="s">
        <v>33</v>
      </c>
      <c r="B64" s="46" t="s">
        <v>323</v>
      </c>
      <c r="C64" s="45">
        <v>2003</v>
      </c>
      <c r="D64" s="46" t="s">
        <v>13</v>
      </c>
      <c r="E64" s="45" t="s">
        <v>350</v>
      </c>
      <c r="F64" s="47">
        <v>20</v>
      </c>
      <c r="G64" s="45">
        <v>60</v>
      </c>
      <c r="H64" s="48">
        <v>1.7418049250000001</v>
      </c>
      <c r="I64" s="45">
        <v>48</v>
      </c>
      <c r="J64" s="49">
        <v>89.1</v>
      </c>
      <c r="K64" s="50">
        <v>3.3676532400000001</v>
      </c>
      <c r="L64" s="47">
        <v>32</v>
      </c>
      <c r="M64" s="51">
        <v>34.979999999999997</v>
      </c>
      <c r="N64" s="48">
        <v>7.6812747000000003</v>
      </c>
      <c r="O64" s="45">
        <v>25</v>
      </c>
      <c r="P64" s="49">
        <v>1</v>
      </c>
      <c r="Q64" s="50">
        <v>14.183370405</v>
      </c>
      <c r="R64" s="47">
        <v>42</v>
      </c>
      <c r="S64" s="51">
        <v>29.59</v>
      </c>
      <c r="T64" s="52">
        <v>0.49453995499999998</v>
      </c>
      <c r="U64" s="45">
        <v>41</v>
      </c>
      <c r="V64" s="53">
        <v>43.49</v>
      </c>
      <c r="W64" s="50">
        <v>0.129940325</v>
      </c>
      <c r="X64" s="46">
        <v>47</v>
      </c>
      <c r="Y64" s="51">
        <v>67.900000000000006</v>
      </c>
      <c r="Z64" s="52">
        <v>0.38386123500000002</v>
      </c>
      <c r="AA64" s="45">
        <v>54</v>
      </c>
      <c r="AB64" s="53">
        <v>57.84</v>
      </c>
      <c r="AC64" s="50">
        <v>-0.57960842000000001</v>
      </c>
      <c r="AD64" s="46">
        <v>32</v>
      </c>
      <c r="AE64" s="51">
        <v>78.739999999999995</v>
      </c>
      <c r="AF64" s="54">
        <v>-7.7658555000000004E-2</v>
      </c>
      <c r="AG64" s="45">
        <v>18</v>
      </c>
      <c r="AH64" s="53">
        <v>97.05</v>
      </c>
    </row>
    <row r="65" spans="1:34" s="2" customFormat="1">
      <c r="A65" s="45" t="s">
        <v>205</v>
      </c>
      <c r="B65" s="46" t="s">
        <v>206</v>
      </c>
      <c r="C65" s="45">
        <v>1988</v>
      </c>
      <c r="D65" s="46" t="s">
        <v>207</v>
      </c>
      <c r="E65" s="45" t="s">
        <v>179</v>
      </c>
      <c r="F65" s="47">
        <v>36</v>
      </c>
      <c r="G65" s="45">
        <v>62</v>
      </c>
      <c r="H65" s="48">
        <v>1.047032475</v>
      </c>
      <c r="I65" s="45">
        <v>54</v>
      </c>
      <c r="J65" s="49">
        <v>70.03</v>
      </c>
      <c r="K65" s="50">
        <v>6.4897174299999998</v>
      </c>
      <c r="L65" s="47">
        <v>37</v>
      </c>
      <c r="M65" s="51">
        <v>5.0999999999999996</v>
      </c>
      <c r="N65" s="48">
        <v>2.837704155</v>
      </c>
      <c r="O65" s="45">
        <v>25</v>
      </c>
      <c r="P65" s="49">
        <v>42.68</v>
      </c>
      <c r="Q65" s="50">
        <v>11.931265985</v>
      </c>
      <c r="R65" s="47">
        <v>46</v>
      </c>
      <c r="S65" s="51">
        <v>37.6</v>
      </c>
      <c r="T65" s="52">
        <v>0.53609771500000003</v>
      </c>
      <c r="U65" s="45">
        <v>19</v>
      </c>
      <c r="V65" s="53">
        <v>41.8</v>
      </c>
      <c r="W65" s="50">
        <v>-0.95005530999999999</v>
      </c>
      <c r="X65" s="46">
        <v>16</v>
      </c>
      <c r="Y65" s="51">
        <v>99.41</v>
      </c>
      <c r="Z65" s="52">
        <v>1.4003432099999999</v>
      </c>
      <c r="AA65" s="45">
        <v>57</v>
      </c>
      <c r="AB65" s="53">
        <v>23.23</v>
      </c>
      <c r="AC65" s="50">
        <v>0.30944533000000002</v>
      </c>
      <c r="AD65" s="46">
        <v>10</v>
      </c>
      <c r="AE65" s="51">
        <v>20.47</v>
      </c>
      <c r="AF65" s="54">
        <v>1.8671485000000002E-2</v>
      </c>
      <c r="AG65" s="45">
        <v>4</v>
      </c>
      <c r="AH65" s="53">
        <v>6.31</v>
      </c>
    </row>
    <row r="66" spans="1:34" s="2" customFormat="1">
      <c r="A66" s="45" t="s">
        <v>8</v>
      </c>
      <c r="B66" s="46" t="s">
        <v>9</v>
      </c>
      <c r="C66" s="45">
        <v>1996</v>
      </c>
      <c r="D66" s="46" t="s">
        <v>269</v>
      </c>
      <c r="E66" s="45" t="s">
        <v>229</v>
      </c>
      <c r="F66" s="47">
        <v>28</v>
      </c>
      <c r="G66" s="45">
        <v>74</v>
      </c>
      <c r="H66" s="48">
        <v>2.01396066</v>
      </c>
      <c r="I66" s="45">
        <v>52</v>
      </c>
      <c r="J66" s="49">
        <v>93.57</v>
      </c>
      <c r="K66" s="50">
        <v>4.1266269150000001</v>
      </c>
      <c r="L66" s="47">
        <v>35</v>
      </c>
      <c r="M66" s="51">
        <v>25.09</v>
      </c>
      <c r="N66" s="48">
        <v>0.84694347000000003</v>
      </c>
      <c r="O66" s="45">
        <v>26</v>
      </c>
      <c r="P66" s="49">
        <v>76.98</v>
      </c>
      <c r="Q66" s="50">
        <v>13.21543086</v>
      </c>
      <c r="R66" s="47">
        <v>45</v>
      </c>
      <c r="S66" s="51">
        <v>32.729999999999997</v>
      </c>
      <c r="T66" s="52">
        <v>0.56159058500000003</v>
      </c>
      <c r="U66" s="45">
        <v>28</v>
      </c>
      <c r="V66" s="53">
        <v>40.96</v>
      </c>
      <c r="W66" s="50">
        <v>0.42697057500000002</v>
      </c>
      <c r="X66" s="46">
        <v>26</v>
      </c>
      <c r="Y66" s="51">
        <v>45.12</v>
      </c>
      <c r="Z66" s="52">
        <v>1.52720451</v>
      </c>
      <c r="AA66" s="45">
        <v>56</v>
      </c>
      <c r="AB66" s="53">
        <v>19.61</v>
      </c>
      <c r="AC66" s="50">
        <v>-0.97388046500000003</v>
      </c>
      <c r="AD66" s="46">
        <v>18</v>
      </c>
      <c r="AE66" s="51">
        <v>95.32</v>
      </c>
      <c r="AF66" s="54">
        <v>-2.9001209999999999E-2</v>
      </c>
      <c r="AG66" s="45">
        <v>8</v>
      </c>
      <c r="AH66" s="53">
        <v>69.989999999999995</v>
      </c>
    </row>
    <row r="67" spans="1:34" s="2" customFormat="1">
      <c r="A67" s="45" t="s">
        <v>185</v>
      </c>
      <c r="B67" s="46" t="s">
        <v>186</v>
      </c>
      <c r="C67" s="45">
        <v>1985</v>
      </c>
      <c r="D67" s="46" t="s">
        <v>184</v>
      </c>
      <c r="E67" s="45" t="s">
        <v>172</v>
      </c>
      <c r="F67" s="47">
        <v>10</v>
      </c>
      <c r="G67" s="45">
        <v>47</v>
      </c>
      <c r="H67" s="48">
        <v>-0.57669833000000004</v>
      </c>
      <c r="I67" s="45">
        <v>40</v>
      </c>
      <c r="J67" s="49">
        <v>10.73</v>
      </c>
      <c r="K67" s="50">
        <v>4.40904644</v>
      </c>
      <c r="L67" s="47">
        <v>25</v>
      </c>
      <c r="M67" s="51">
        <v>21.61</v>
      </c>
      <c r="N67" s="48">
        <v>3.1141824699999998</v>
      </c>
      <c r="O67" s="45">
        <v>21</v>
      </c>
      <c r="P67" s="49">
        <v>37.57</v>
      </c>
      <c r="Q67" s="50">
        <v>3.8258178150000002</v>
      </c>
      <c r="R67" s="47">
        <v>36</v>
      </c>
      <c r="S67" s="51">
        <v>64.930000000000007</v>
      </c>
      <c r="T67" s="52">
        <v>0.61004068</v>
      </c>
      <c r="U67" s="45">
        <v>14</v>
      </c>
      <c r="V67" s="53">
        <v>39.29</v>
      </c>
      <c r="W67" s="50">
        <v>0.27629716999999998</v>
      </c>
      <c r="X67" s="46">
        <v>10</v>
      </c>
      <c r="Y67" s="51">
        <v>56.37</v>
      </c>
      <c r="Z67" s="52">
        <v>0.36654635000000002</v>
      </c>
      <c r="AA67" s="45">
        <v>40</v>
      </c>
      <c r="AB67" s="53">
        <v>58.4</v>
      </c>
      <c r="AC67" s="50">
        <v>-0.34981993500000003</v>
      </c>
      <c r="AD67" s="46">
        <v>6</v>
      </c>
      <c r="AE67" s="51">
        <v>62.5</v>
      </c>
      <c r="AF67" s="54">
        <v>-1.148998E-2</v>
      </c>
      <c r="AG67" s="45">
        <v>2</v>
      </c>
      <c r="AH67" s="53">
        <v>42.4</v>
      </c>
    </row>
    <row r="68" spans="1:34" s="2" customFormat="1">
      <c r="A68" s="45" t="s">
        <v>476</v>
      </c>
      <c r="B68" s="46" t="s">
        <v>475</v>
      </c>
      <c r="C68" s="45">
        <v>2019</v>
      </c>
      <c r="D68" s="46" t="s">
        <v>128</v>
      </c>
      <c r="E68" s="45" t="s">
        <v>129</v>
      </c>
      <c r="F68" s="46"/>
      <c r="G68" s="45"/>
      <c r="H68" s="57">
        <v>1.878058985</v>
      </c>
      <c r="I68" s="45">
        <v>24</v>
      </c>
      <c r="J68" s="58">
        <v>91.6</v>
      </c>
      <c r="K68" s="50">
        <v>2.7012306499999998</v>
      </c>
      <c r="L68" s="56">
        <v>11</v>
      </c>
      <c r="M68" s="51">
        <v>44.58</v>
      </c>
      <c r="N68" s="57">
        <v>2.0092767450000002</v>
      </c>
      <c r="O68" s="45">
        <v>5</v>
      </c>
      <c r="P68" s="58">
        <v>58.06</v>
      </c>
      <c r="Q68" s="50">
        <v>17.996884390000002</v>
      </c>
      <c r="R68" s="46">
        <v>21</v>
      </c>
      <c r="S68" s="51">
        <v>17.63</v>
      </c>
      <c r="T68" s="52">
        <v>0.62318848000000004</v>
      </c>
      <c r="U68" s="45">
        <v>19</v>
      </c>
      <c r="V68" s="53">
        <v>39.04</v>
      </c>
      <c r="W68" s="50">
        <v>2.3682700950000002</v>
      </c>
      <c r="X68" s="46">
        <v>30</v>
      </c>
      <c r="Y68" s="51">
        <v>1</v>
      </c>
      <c r="Z68" s="52">
        <v>0.77424358999999998</v>
      </c>
      <c r="AA68" s="45">
        <v>32</v>
      </c>
      <c r="AB68" s="53">
        <v>44.09</v>
      </c>
      <c r="AC68" s="50">
        <v>-9.1029760000000001E-2</v>
      </c>
      <c r="AD68" s="46">
        <v>17</v>
      </c>
      <c r="AE68" s="51">
        <v>42.59</v>
      </c>
      <c r="AF68" s="54">
        <v>-4.0433990000000003E-2</v>
      </c>
      <c r="AG68" s="45">
        <v>7</v>
      </c>
      <c r="AH68" s="53">
        <v>82.84</v>
      </c>
    </row>
    <row r="69" spans="1:34" s="2" customFormat="1">
      <c r="A69" s="45" t="s">
        <v>128</v>
      </c>
      <c r="B69" s="46" t="s">
        <v>129</v>
      </c>
      <c r="C69" s="45">
        <v>2016</v>
      </c>
      <c r="D69" s="46" t="s">
        <v>108</v>
      </c>
      <c r="E69" s="45" t="s">
        <v>109</v>
      </c>
      <c r="F69" s="47">
        <v>9</v>
      </c>
      <c r="G69" s="45"/>
      <c r="H69" s="48">
        <v>1.9273033150000001</v>
      </c>
      <c r="I69" s="45">
        <v>37</v>
      </c>
      <c r="J69" s="49">
        <v>92.18</v>
      </c>
      <c r="K69" s="50">
        <v>4.3425330950000003</v>
      </c>
      <c r="L69" s="47">
        <v>19</v>
      </c>
      <c r="M69" s="51">
        <v>22.52</v>
      </c>
      <c r="N69" s="48">
        <v>3.8347322199999998</v>
      </c>
      <c r="O69" s="45">
        <v>8</v>
      </c>
      <c r="P69" s="49">
        <v>24.38</v>
      </c>
      <c r="Q69" s="50">
        <v>18.462167869999998</v>
      </c>
      <c r="R69" s="47">
        <v>32</v>
      </c>
      <c r="S69" s="51">
        <v>16.36</v>
      </c>
      <c r="T69" s="52">
        <v>0.62868786499999996</v>
      </c>
      <c r="U69" s="45">
        <v>29</v>
      </c>
      <c r="V69" s="53">
        <v>38.799999999999997</v>
      </c>
      <c r="W69" s="50">
        <v>3.1983770549999999</v>
      </c>
      <c r="X69" s="46">
        <v>40</v>
      </c>
      <c r="Y69" s="51">
        <v>1</v>
      </c>
      <c r="Z69" s="52">
        <v>-7.0228465000000004E-2</v>
      </c>
      <c r="AA69" s="45">
        <v>43</v>
      </c>
      <c r="AB69" s="53">
        <v>75.17</v>
      </c>
      <c r="AC69" s="50">
        <v>-0.34894077499999998</v>
      </c>
      <c r="AD69" s="46">
        <v>26</v>
      </c>
      <c r="AE69" s="51">
        <v>62.4</v>
      </c>
      <c r="AF69" s="54">
        <v>-0.14733106000000001</v>
      </c>
      <c r="AG69" s="45">
        <v>14</v>
      </c>
      <c r="AH69" s="53">
        <v>99.94</v>
      </c>
    </row>
    <row r="70" spans="1:34" s="2" customFormat="1">
      <c r="A70" s="45" t="s">
        <v>55</v>
      </c>
      <c r="B70" s="46" t="s">
        <v>338</v>
      </c>
      <c r="C70" s="45">
        <v>2006</v>
      </c>
      <c r="D70" s="46" t="s">
        <v>44</v>
      </c>
      <c r="E70" s="45" t="s">
        <v>320</v>
      </c>
      <c r="F70" s="47">
        <v>36</v>
      </c>
      <c r="G70" s="45">
        <v>27</v>
      </c>
      <c r="H70" s="48">
        <v>-1.34719598</v>
      </c>
      <c r="I70" s="45">
        <v>54</v>
      </c>
      <c r="J70" s="49">
        <v>1.67</v>
      </c>
      <c r="K70" s="50">
        <v>4.8929815999999997</v>
      </c>
      <c r="L70" s="47">
        <v>35</v>
      </c>
      <c r="M70" s="51">
        <v>16.46</v>
      </c>
      <c r="N70" s="48">
        <v>2.1150361900000001</v>
      </c>
      <c r="O70" s="45">
        <v>19</v>
      </c>
      <c r="P70" s="49">
        <v>56.31</v>
      </c>
      <c r="Q70" s="50">
        <v>16.701177449999999</v>
      </c>
      <c r="R70" s="47">
        <v>45</v>
      </c>
      <c r="S70" s="51">
        <v>21.81</v>
      </c>
      <c r="T70" s="52">
        <v>0.62909053999999998</v>
      </c>
      <c r="U70" s="45">
        <v>44</v>
      </c>
      <c r="V70" s="53">
        <v>38.78</v>
      </c>
      <c r="W70" s="50">
        <v>0.68481110000000001</v>
      </c>
      <c r="X70" s="46">
        <v>50</v>
      </c>
      <c r="Y70" s="51">
        <v>27.75</v>
      </c>
      <c r="Z70" s="52">
        <v>1.6049406900000001</v>
      </c>
      <c r="AA70" s="45">
        <v>57</v>
      </c>
      <c r="AB70" s="53">
        <v>17.39</v>
      </c>
      <c r="AC70" s="50">
        <v>1.573316095</v>
      </c>
      <c r="AD70" s="46">
        <v>31</v>
      </c>
      <c r="AE70" s="51">
        <v>2.57</v>
      </c>
      <c r="AF70" s="54">
        <v>-1.1783175E-2</v>
      </c>
      <c r="AG70" s="45">
        <v>19</v>
      </c>
      <c r="AH70" s="53">
        <v>43.02</v>
      </c>
    </row>
    <row r="71" spans="1:34" s="2" customFormat="1">
      <c r="A71" s="45" t="s">
        <v>60</v>
      </c>
      <c r="B71" s="46" t="s">
        <v>341</v>
      </c>
      <c r="C71" s="45">
        <v>2007</v>
      </c>
      <c r="D71" s="46" t="s">
        <v>50</v>
      </c>
      <c r="E71" s="45" t="s">
        <v>323</v>
      </c>
      <c r="F71" s="47">
        <v>30</v>
      </c>
      <c r="G71" s="45">
        <v>94</v>
      </c>
      <c r="H71" s="48">
        <v>0.429477055</v>
      </c>
      <c r="I71" s="45">
        <v>51</v>
      </c>
      <c r="J71" s="49">
        <v>49.23</v>
      </c>
      <c r="K71" s="50">
        <v>1.72339307</v>
      </c>
      <c r="L71" s="47">
        <v>33</v>
      </c>
      <c r="M71" s="51">
        <v>56.26</v>
      </c>
      <c r="N71" s="48">
        <v>7.8015266250000002</v>
      </c>
      <c r="O71" s="45">
        <v>18</v>
      </c>
      <c r="P71" s="49">
        <v>1</v>
      </c>
      <c r="Q71" s="50">
        <v>14.87738412</v>
      </c>
      <c r="R71" s="47">
        <v>45</v>
      </c>
      <c r="S71" s="51">
        <v>27.33</v>
      </c>
      <c r="T71" s="52">
        <v>0.65866982500000004</v>
      </c>
      <c r="U71" s="45">
        <v>44</v>
      </c>
      <c r="V71" s="53">
        <v>37.71</v>
      </c>
      <c r="W71" s="50">
        <v>0.35679197000000001</v>
      </c>
      <c r="X71" s="46">
        <v>51</v>
      </c>
      <c r="Y71" s="51">
        <v>50.66</v>
      </c>
      <c r="Z71" s="52">
        <v>-0.58473750499999999</v>
      </c>
      <c r="AA71" s="45">
        <v>56</v>
      </c>
      <c r="AB71" s="53">
        <v>89.39</v>
      </c>
      <c r="AC71" s="50">
        <v>0.20919518000000001</v>
      </c>
      <c r="AD71" s="46">
        <v>32</v>
      </c>
      <c r="AE71" s="51">
        <v>23.64</v>
      </c>
      <c r="AF71" s="54">
        <v>-6.3844095000000003E-2</v>
      </c>
      <c r="AG71" s="45">
        <v>18</v>
      </c>
      <c r="AH71" s="53">
        <v>94.35</v>
      </c>
    </row>
    <row r="72" spans="1:34" s="2" customFormat="1">
      <c r="A72" s="45" t="s">
        <v>480</v>
      </c>
      <c r="B72" s="46" t="s">
        <v>479</v>
      </c>
      <c r="C72" s="45">
        <v>2019</v>
      </c>
      <c r="D72" s="46" t="s">
        <v>120</v>
      </c>
      <c r="E72" s="45" t="s">
        <v>121</v>
      </c>
      <c r="F72" s="46"/>
      <c r="G72" s="45"/>
      <c r="H72" s="57">
        <v>1.5627047949999999</v>
      </c>
      <c r="I72" s="45">
        <v>25</v>
      </c>
      <c r="J72" s="58">
        <v>85.55</v>
      </c>
      <c r="K72" s="50">
        <v>4.2697668650000002</v>
      </c>
      <c r="L72" s="56">
        <v>12</v>
      </c>
      <c r="M72" s="51">
        <v>23.38</v>
      </c>
      <c r="N72" s="57">
        <v>4.1816017600000004</v>
      </c>
      <c r="O72" s="45">
        <v>5</v>
      </c>
      <c r="P72" s="58">
        <v>18.690000000000001</v>
      </c>
      <c r="Q72" s="50">
        <v>17.883059244999998</v>
      </c>
      <c r="R72" s="46">
        <v>22</v>
      </c>
      <c r="S72" s="51">
        <v>18.079999999999998</v>
      </c>
      <c r="T72" s="52">
        <v>0.66966941999999996</v>
      </c>
      <c r="U72" s="45">
        <v>20</v>
      </c>
      <c r="V72" s="53">
        <v>37.24</v>
      </c>
      <c r="W72" s="50">
        <v>0.56517697499999997</v>
      </c>
      <c r="X72" s="46">
        <v>32</v>
      </c>
      <c r="Y72" s="51">
        <v>34.99</v>
      </c>
      <c r="Z72" s="52">
        <v>2.0753838550000001</v>
      </c>
      <c r="AA72" s="45">
        <v>33</v>
      </c>
      <c r="AB72" s="53">
        <v>8.26</v>
      </c>
      <c r="AC72" s="50">
        <v>-0.81876274999999998</v>
      </c>
      <c r="AD72" s="46">
        <v>17</v>
      </c>
      <c r="AE72" s="51">
        <v>91.29</v>
      </c>
      <c r="AF72" s="54">
        <v>-1.5090785000000001E-2</v>
      </c>
      <c r="AG72" s="45">
        <v>9</v>
      </c>
      <c r="AH72" s="53">
        <v>49.05</v>
      </c>
    </row>
    <row r="73" spans="1:34" s="2" customFormat="1">
      <c r="A73" s="45" t="s">
        <v>100</v>
      </c>
      <c r="B73" s="46" t="s">
        <v>101</v>
      </c>
      <c r="C73" s="45">
        <v>2012</v>
      </c>
      <c r="D73" s="46" t="s">
        <v>64</v>
      </c>
      <c r="E73" s="45" t="s">
        <v>356</v>
      </c>
      <c r="F73" s="47">
        <v>18</v>
      </c>
      <c r="G73" s="45">
        <v>39</v>
      </c>
      <c r="H73" s="48">
        <v>1.3352856799999999</v>
      </c>
      <c r="I73" s="45">
        <v>47</v>
      </c>
      <c r="J73" s="49">
        <v>79.48</v>
      </c>
      <c r="K73" s="50">
        <v>0.76511579500000004</v>
      </c>
      <c r="L73" s="47">
        <v>28</v>
      </c>
      <c r="M73" s="51">
        <v>66</v>
      </c>
      <c r="N73" s="48">
        <v>2.1734146050000001</v>
      </c>
      <c r="O73" s="45">
        <v>13</v>
      </c>
      <c r="P73" s="49">
        <v>55.51</v>
      </c>
      <c r="Q73" s="50">
        <v>19.151463934999999</v>
      </c>
      <c r="R73" s="47">
        <v>37</v>
      </c>
      <c r="S73" s="51">
        <v>14.65</v>
      </c>
      <c r="T73" s="52">
        <v>0.69974502999999999</v>
      </c>
      <c r="U73" s="45">
        <v>37</v>
      </c>
      <c r="V73" s="53">
        <v>36</v>
      </c>
      <c r="W73" s="50">
        <v>0.34979719999999997</v>
      </c>
      <c r="X73" s="46">
        <v>43</v>
      </c>
      <c r="Y73" s="51">
        <v>51.16</v>
      </c>
      <c r="Z73" s="52">
        <v>1.6881074599999999</v>
      </c>
      <c r="AA73" s="45">
        <v>50</v>
      </c>
      <c r="AB73" s="53">
        <v>15.57</v>
      </c>
      <c r="AC73" s="50">
        <v>0.90455756499999995</v>
      </c>
      <c r="AD73" s="46">
        <v>32</v>
      </c>
      <c r="AE73" s="51">
        <v>8.39</v>
      </c>
      <c r="AF73" s="54">
        <v>-5.6904919999999998E-2</v>
      </c>
      <c r="AG73" s="45">
        <v>17</v>
      </c>
      <c r="AH73" s="53">
        <v>92.32</v>
      </c>
    </row>
    <row r="74" spans="1:34" s="2" customFormat="1">
      <c r="A74" s="45" t="s">
        <v>228</v>
      </c>
      <c r="B74" s="46" t="s">
        <v>229</v>
      </c>
      <c r="C74" s="45">
        <v>1992</v>
      </c>
      <c r="D74" s="46" t="s">
        <v>221</v>
      </c>
      <c r="E74" s="45" t="s">
        <v>195</v>
      </c>
      <c r="F74" s="47">
        <v>43</v>
      </c>
      <c r="G74" s="45">
        <v>28</v>
      </c>
      <c r="H74" s="48">
        <v>-0.21343652499999999</v>
      </c>
      <c r="I74" s="45">
        <v>55</v>
      </c>
      <c r="J74" s="49">
        <v>21.08</v>
      </c>
      <c r="K74" s="50">
        <v>-0.69039474499999998</v>
      </c>
      <c r="L74" s="47">
        <v>38</v>
      </c>
      <c r="M74" s="51">
        <v>84.19</v>
      </c>
      <c r="N74" s="48">
        <v>3.2797534000000002</v>
      </c>
      <c r="O74" s="45">
        <v>29</v>
      </c>
      <c r="P74" s="49">
        <v>34.130000000000003</v>
      </c>
      <c r="Q74" s="50">
        <v>1.5902645</v>
      </c>
      <c r="R74" s="47">
        <v>48</v>
      </c>
      <c r="S74" s="51">
        <v>72.59</v>
      </c>
      <c r="T74" s="52">
        <v>0.71055201999999995</v>
      </c>
      <c r="U74" s="45">
        <v>24</v>
      </c>
      <c r="V74" s="53">
        <v>35.81</v>
      </c>
      <c r="W74" s="50">
        <v>1.28148072</v>
      </c>
      <c r="X74" s="46">
        <v>22</v>
      </c>
      <c r="Y74" s="51">
        <v>6.53</v>
      </c>
      <c r="Z74" s="52">
        <v>0.30692046499999998</v>
      </c>
      <c r="AA74" s="45">
        <v>59</v>
      </c>
      <c r="AB74" s="53">
        <v>60.41</v>
      </c>
      <c r="AC74" s="50">
        <v>-0.91811129499999999</v>
      </c>
      <c r="AD74" s="46">
        <v>13</v>
      </c>
      <c r="AE74" s="51">
        <v>94.14</v>
      </c>
      <c r="AF74" s="54">
        <v>-8.2089239999999994E-2</v>
      </c>
      <c r="AG74" s="45">
        <v>6</v>
      </c>
      <c r="AH74" s="53">
        <v>97.58</v>
      </c>
    </row>
    <row r="75" spans="1:34" s="2" customFormat="1">
      <c r="A75" s="45" t="s">
        <v>47</v>
      </c>
      <c r="B75" s="46" t="s">
        <v>333</v>
      </c>
      <c r="C75" s="45">
        <v>2005</v>
      </c>
      <c r="D75" s="46" t="s">
        <v>4</v>
      </c>
      <c r="E75" s="45" t="s">
        <v>312</v>
      </c>
      <c r="F75" s="47">
        <v>24</v>
      </c>
      <c r="G75" s="45"/>
      <c r="H75" s="48">
        <v>-1.2672649300000001</v>
      </c>
      <c r="I75" s="45">
        <v>49</v>
      </c>
      <c r="J75" s="49">
        <v>2.2200000000000002</v>
      </c>
      <c r="K75" s="50">
        <v>5.5472506399999997</v>
      </c>
      <c r="L75" s="47">
        <v>30</v>
      </c>
      <c r="M75" s="51">
        <v>10.71</v>
      </c>
      <c r="N75" s="48">
        <v>3.3198972950000001</v>
      </c>
      <c r="O75" s="45">
        <v>23</v>
      </c>
      <c r="P75" s="49">
        <v>33.4</v>
      </c>
      <c r="Q75" s="50">
        <v>13.28004911</v>
      </c>
      <c r="R75" s="47">
        <v>42</v>
      </c>
      <c r="S75" s="51">
        <v>32.450000000000003</v>
      </c>
      <c r="T75" s="52">
        <v>0.74560970999999998</v>
      </c>
      <c r="U75" s="45">
        <v>39</v>
      </c>
      <c r="V75" s="53">
        <v>34.42</v>
      </c>
      <c r="W75" s="50">
        <v>9.9215794999999996E-2</v>
      </c>
      <c r="X75" s="46">
        <v>48</v>
      </c>
      <c r="Y75" s="51">
        <v>70.760000000000005</v>
      </c>
      <c r="Z75" s="52">
        <v>0.89275105499999996</v>
      </c>
      <c r="AA75" s="45">
        <v>54</v>
      </c>
      <c r="AB75" s="53">
        <v>39.79</v>
      </c>
      <c r="AC75" s="50">
        <v>0.97339329500000005</v>
      </c>
      <c r="AD75" s="46">
        <v>32</v>
      </c>
      <c r="AE75" s="51">
        <v>7.74</v>
      </c>
      <c r="AF75" s="54">
        <v>-6.6953250000000002E-3</v>
      </c>
      <c r="AG75" s="45">
        <v>18</v>
      </c>
      <c r="AH75" s="53">
        <v>34.65</v>
      </c>
    </row>
    <row r="76" spans="1:34" s="2" customFormat="1">
      <c r="A76" s="45" t="s">
        <v>46</v>
      </c>
      <c r="B76" s="46" t="s">
        <v>332</v>
      </c>
      <c r="C76" s="45">
        <v>2005</v>
      </c>
      <c r="D76" s="46" t="s">
        <v>42</v>
      </c>
      <c r="E76" s="45" t="s">
        <v>317</v>
      </c>
      <c r="F76" s="47">
        <v>16</v>
      </c>
      <c r="G76" s="45">
        <v>39</v>
      </c>
      <c r="H76" s="48">
        <v>1.35266935</v>
      </c>
      <c r="I76" s="45">
        <v>45</v>
      </c>
      <c r="J76" s="49">
        <v>79.8</v>
      </c>
      <c r="K76" s="50">
        <v>3.9426866399999998</v>
      </c>
      <c r="L76" s="47">
        <v>28</v>
      </c>
      <c r="M76" s="51">
        <v>27.34</v>
      </c>
      <c r="N76" s="48">
        <v>0.91243329500000003</v>
      </c>
      <c r="O76" s="45">
        <v>19</v>
      </c>
      <c r="P76" s="49">
        <v>76.08</v>
      </c>
      <c r="Q76" s="50">
        <v>19.572045934999998</v>
      </c>
      <c r="R76" s="47">
        <v>39</v>
      </c>
      <c r="S76" s="51">
        <v>13.8</v>
      </c>
      <c r="T76" s="52">
        <v>0.75079989999999996</v>
      </c>
      <c r="U76" s="45">
        <v>37</v>
      </c>
      <c r="V76" s="53">
        <v>34.270000000000003</v>
      </c>
      <c r="W76" s="50">
        <v>0.70129828999999999</v>
      </c>
      <c r="X76" s="46">
        <v>44</v>
      </c>
      <c r="Y76" s="51">
        <v>26.8</v>
      </c>
      <c r="Z76" s="52">
        <v>1.5270673800000001</v>
      </c>
      <c r="AA76" s="45">
        <v>51</v>
      </c>
      <c r="AB76" s="53">
        <v>19.66</v>
      </c>
      <c r="AC76" s="50">
        <v>0.48120665499999998</v>
      </c>
      <c r="AD76" s="46">
        <v>22</v>
      </c>
      <c r="AE76" s="51">
        <v>16.45</v>
      </c>
      <c r="AF76" s="54">
        <v>6.4306139999999998E-2</v>
      </c>
      <c r="AG76" s="45">
        <v>10</v>
      </c>
      <c r="AH76" s="53">
        <v>0.98</v>
      </c>
    </row>
    <row r="77" spans="1:34" s="2" customFormat="1">
      <c r="A77" s="45" t="s">
        <v>191</v>
      </c>
      <c r="B77" s="46" t="s">
        <v>192</v>
      </c>
      <c r="C77" s="45">
        <v>1986</v>
      </c>
      <c r="D77" s="46" t="s">
        <v>193</v>
      </c>
      <c r="E77" s="45" t="s">
        <v>155</v>
      </c>
      <c r="F77" s="47">
        <v>39</v>
      </c>
      <c r="G77" s="45">
        <v>94</v>
      </c>
      <c r="H77" s="48">
        <v>9.7895650000000001E-3</v>
      </c>
      <c r="I77" s="45">
        <v>55</v>
      </c>
      <c r="J77" s="49">
        <v>30.65</v>
      </c>
      <c r="K77" s="50">
        <v>0.68461740000000004</v>
      </c>
      <c r="L77" s="47">
        <v>38</v>
      </c>
      <c r="M77" s="51">
        <v>66.97</v>
      </c>
      <c r="N77" s="48">
        <v>4.1221681349999999</v>
      </c>
      <c r="O77" s="45">
        <v>31</v>
      </c>
      <c r="P77" s="49">
        <v>19.71</v>
      </c>
      <c r="Q77" s="50">
        <v>4.3902105100000002</v>
      </c>
      <c r="R77" s="47">
        <v>47</v>
      </c>
      <c r="S77" s="51">
        <v>63.24</v>
      </c>
      <c r="T77" s="52">
        <v>0.82926217499999999</v>
      </c>
      <c r="U77" s="45">
        <v>21</v>
      </c>
      <c r="V77" s="53">
        <v>32</v>
      </c>
      <c r="W77" s="50">
        <v>0.34865574999999999</v>
      </c>
      <c r="X77" s="46">
        <v>16</v>
      </c>
      <c r="Y77" s="51">
        <v>51.33</v>
      </c>
      <c r="Z77" s="52">
        <v>-0.67204176999999998</v>
      </c>
      <c r="AA77" s="45">
        <v>59</v>
      </c>
      <c r="AB77" s="53">
        <v>90.93</v>
      </c>
      <c r="AC77" s="50">
        <v>-0.29721115999999997</v>
      </c>
      <c r="AD77" s="46">
        <v>10</v>
      </c>
      <c r="AE77" s="51">
        <v>58.91</v>
      </c>
      <c r="AF77" s="54">
        <v>-3.6026679999999998E-2</v>
      </c>
      <c r="AG77" s="45">
        <v>4</v>
      </c>
      <c r="AH77" s="53">
        <v>78.78</v>
      </c>
    </row>
    <row r="78" spans="1:34" s="2" customFormat="1">
      <c r="A78" s="45" t="s">
        <v>15</v>
      </c>
      <c r="B78" s="46" t="s">
        <v>317</v>
      </c>
      <c r="C78" s="45">
        <v>2001</v>
      </c>
      <c r="D78" s="46" t="s">
        <v>16</v>
      </c>
      <c r="E78" s="45" t="s">
        <v>17</v>
      </c>
      <c r="F78" s="47">
        <v>21</v>
      </c>
      <c r="G78" s="45">
        <v>48</v>
      </c>
      <c r="H78" s="48">
        <v>2.1698648999999999</v>
      </c>
      <c r="I78" s="45">
        <v>50</v>
      </c>
      <c r="J78" s="49">
        <v>95.38</v>
      </c>
      <c r="K78" s="50">
        <v>6.0147291699999998</v>
      </c>
      <c r="L78" s="47">
        <v>32</v>
      </c>
      <c r="M78" s="51">
        <v>7.46</v>
      </c>
      <c r="N78" s="48">
        <v>2.7534841550000002</v>
      </c>
      <c r="O78" s="45">
        <v>22</v>
      </c>
      <c r="P78" s="49">
        <v>44.34</v>
      </c>
      <c r="Q78" s="50">
        <v>24.564628195000001</v>
      </c>
      <c r="R78" s="47">
        <v>42</v>
      </c>
      <c r="S78" s="51">
        <v>4.3</v>
      </c>
      <c r="T78" s="52">
        <v>0.84820371500000002</v>
      </c>
      <c r="U78" s="45">
        <v>39</v>
      </c>
      <c r="V78" s="53">
        <v>31.23</v>
      </c>
      <c r="W78" s="50">
        <v>0.70198208500000003</v>
      </c>
      <c r="X78" s="46">
        <v>41</v>
      </c>
      <c r="Y78" s="51">
        <v>26.73</v>
      </c>
      <c r="Z78" s="52">
        <v>2.3566615500000001</v>
      </c>
      <c r="AA78" s="45">
        <v>55</v>
      </c>
      <c r="AB78" s="53">
        <v>4.34</v>
      </c>
      <c r="AC78" s="50">
        <v>-0.20758082</v>
      </c>
      <c r="AD78" s="46">
        <v>23</v>
      </c>
      <c r="AE78" s="51">
        <v>51.7</v>
      </c>
      <c r="AF78" s="54">
        <v>3.3875505E-2</v>
      </c>
      <c r="AG78" s="45">
        <v>11</v>
      </c>
      <c r="AH78" s="53">
        <v>3.36</v>
      </c>
    </row>
    <row r="79" spans="1:34" s="2" customFormat="1">
      <c r="A79" s="45" t="s">
        <v>266</v>
      </c>
      <c r="B79" s="46" t="s">
        <v>267</v>
      </c>
      <c r="C79" s="45">
        <v>1996</v>
      </c>
      <c r="D79" s="46" t="s">
        <v>250</v>
      </c>
      <c r="E79" s="45" t="s">
        <v>139</v>
      </c>
      <c r="F79" s="47">
        <v>22</v>
      </c>
      <c r="G79" s="45"/>
      <c r="H79" s="48">
        <v>1.044583375</v>
      </c>
      <c r="I79" s="45">
        <v>48</v>
      </c>
      <c r="J79" s="49">
        <v>69.989999999999995</v>
      </c>
      <c r="K79" s="50">
        <v>2.7663966200000001</v>
      </c>
      <c r="L79" s="47">
        <v>30</v>
      </c>
      <c r="M79" s="51">
        <v>43.54</v>
      </c>
      <c r="N79" s="48">
        <v>5.3524579900000004</v>
      </c>
      <c r="O79" s="45">
        <v>22</v>
      </c>
      <c r="P79" s="49">
        <v>7.09</v>
      </c>
      <c r="Q79" s="50">
        <v>8.6379191899999999</v>
      </c>
      <c r="R79" s="47">
        <v>40</v>
      </c>
      <c r="S79" s="51">
        <v>49.52</v>
      </c>
      <c r="T79" s="52">
        <v>0.85943141000000001</v>
      </c>
      <c r="U79" s="45">
        <v>20</v>
      </c>
      <c r="V79" s="53">
        <v>30.89</v>
      </c>
      <c r="W79" s="50">
        <v>1.2385105949999999</v>
      </c>
      <c r="X79" s="46">
        <v>17</v>
      </c>
      <c r="Y79" s="51">
        <v>7.34</v>
      </c>
      <c r="Z79" s="52">
        <v>0.15275077000000001</v>
      </c>
      <c r="AA79" s="45">
        <v>53</v>
      </c>
      <c r="AB79" s="53">
        <v>65.22</v>
      </c>
      <c r="AC79" s="50">
        <v>-0.26729491999999999</v>
      </c>
      <c r="AD79" s="46">
        <v>12</v>
      </c>
      <c r="AE79" s="51">
        <v>56.21</v>
      </c>
      <c r="AF79" s="54">
        <v>-3.4091545000000001E-2</v>
      </c>
      <c r="AG79" s="45">
        <v>5</v>
      </c>
      <c r="AH79" s="53">
        <v>76.58</v>
      </c>
    </row>
    <row r="80" spans="1:34" s="2" customFormat="1">
      <c r="A80" s="45" t="s">
        <v>14</v>
      </c>
      <c r="B80" s="46" t="s">
        <v>316</v>
      </c>
      <c r="C80" s="45">
        <v>2000</v>
      </c>
      <c r="D80" s="46" t="s">
        <v>11</v>
      </c>
      <c r="E80" s="45" t="s">
        <v>12</v>
      </c>
      <c r="F80" s="47">
        <v>21</v>
      </c>
      <c r="G80" s="45">
        <v>46</v>
      </c>
      <c r="H80" s="48">
        <v>1.538843365</v>
      </c>
      <c r="I80" s="45">
        <v>49</v>
      </c>
      <c r="J80" s="49">
        <v>84.84</v>
      </c>
      <c r="K80" s="50">
        <v>6.1298176250000003</v>
      </c>
      <c r="L80" s="47">
        <v>32</v>
      </c>
      <c r="M80" s="51">
        <v>6.77</v>
      </c>
      <c r="N80" s="48">
        <v>2.5210384449999999</v>
      </c>
      <c r="O80" s="45">
        <v>21</v>
      </c>
      <c r="P80" s="49">
        <v>48.58</v>
      </c>
      <c r="Q80" s="50">
        <v>17.453997964999999</v>
      </c>
      <c r="R80" s="47">
        <v>42</v>
      </c>
      <c r="S80" s="51">
        <v>19.22</v>
      </c>
      <c r="T80" s="52">
        <v>0.87197539999999996</v>
      </c>
      <c r="U80" s="45">
        <v>38</v>
      </c>
      <c r="V80" s="53">
        <v>30.27</v>
      </c>
      <c r="W80" s="50">
        <v>0.26671012500000002</v>
      </c>
      <c r="X80" s="46">
        <v>40</v>
      </c>
      <c r="Y80" s="51">
        <v>57.08</v>
      </c>
      <c r="Z80" s="52">
        <v>0.90726422500000004</v>
      </c>
      <c r="AA80" s="45">
        <v>54</v>
      </c>
      <c r="AB80" s="53">
        <v>39.229999999999997</v>
      </c>
      <c r="AC80" s="50">
        <v>-6.3859194999999994E-2</v>
      </c>
      <c r="AD80" s="46">
        <v>25</v>
      </c>
      <c r="AE80" s="51">
        <v>40.58</v>
      </c>
      <c r="AF80" s="54">
        <v>-2.373194E-2</v>
      </c>
      <c r="AG80" s="45">
        <v>11</v>
      </c>
      <c r="AH80" s="53">
        <v>62.52</v>
      </c>
    </row>
    <row r="81" spans="1:34" s="2" customFormat="1">
      <c r="A81" s="45" t="s">
        <v>194</v>
      </c>
      <c r="B81" s="46" t="s">
        <v>195</v>
      </c>
      <c r="C81" s="45">
        <v>1986</v>
      </c>
      <c r="D81" s="46" t="s">
        <v>196</v>
      </c>
      <c r="E81" s="45" t="s">
        <v>169</v>
      </c>
      <c r="F81" s="47">
        <v>59</v>
      </c>
      <c r="G81" s="45">
        <v>101</v>
      </c>
      <c r="H81" s="48">
        <v>-0.98995738</v>
      </c>
      <c r="I81" s="45">
        <v>59</v>
      </c>
      <c r="J81" s="49">
        <v>4.55</v>
      </c>
      <c r="K81" s="50">
        <v>-3.5563708100000002</v>
      </c>
      <c r="L81" s="47">
        <v>42</v>
      </c>
      <c r="M81" s="51">
        <v>98.36</v>
      </c>
      <c r="N81" s="48">
        <v>5.4662805250000002</v>
      </c>
      <c r="O81" s="45">
        <v>29</v>
      </c>
      <c r="P81" s="49">
        <v>6.4</v>
      </c>
      <c r="Q81" s="50">
        <v>-0.15803877999999999</v>
      </c>
      <c r="R81" s="47">
        <v>51</v>
      </c>
      <c r="S81" s="51">
        <v>80.63</v>
      </c>
      <c r="T81" s="52">
        <v>0.87800813</v>
      </c>
      <c r="U81" s="45">
        <v>21</v>
      </c>
      <c r="V81" s="53">
        <v>29.95</v>
      </c>
      <c r="W81" s="50">
        <v>1.4995987749999999</v>
      </c>
      <c r="X81" s="46">
        <v>17</v>
      </c>
      <c r="Y81" s="51">
        <v>3.24</v>
      </c>
      <c r="Z81" s="52">
        <v>1.0806210350000001</v>
      </c>
      <c r="AA81" s="45">
        <v>60</v>
      </c>
      <c r="AB81" s="53">
        <v>32.6</v>
      </c>
      <c r="AC81" s="50">
        <v>-0.60142956000000003</v>
      </c>
      <c r="AD81" s="46">
        <v>9</v>
      </c>
      <c r="AE81" s="51">
        <v>80.41</v>
      </c>
      <c r="AF81" s="54">
        <v>-6.0444489999999997E-2</v>
      </c>
      <c r="AG81" s="45">
        <v>4</v>
      </c>
      <c r="AH81" s="53">
        <v>93.43</v>
      </c>
    </row>
    <row r="82" spans="1:34" s="2" customFormat="1">
      <c r="A82" s="45" t="s">
        <v>30</v>
      </c>
      <c r="B82" s="46" t="s">
        <v>322</v>
      </c>
      <c r="C82" s="45">
        <v>2003</v>
      </c>
      <c r="D82" s="46" t="s">
        <v>31</v>
      </c>
      <c r="E82" s="45" t="s">
        <v>349</v>
      </c>
      <c r="F82" s="47">
        <v>27</v>
      </c>
      <c r="G82" s="45">
        <v>11</v>
      </c>
      <c r="H82" s="48">
        <v>3.7443136849999998</v>
      </c>
      <c r="I82" s="45">
        <v>49</v>
      </c>
      <c r="J82" s="49">
        <v>99.94</v>
      </c>
      <c r="K82" s="50">
        <v>9.6846019949999995</v>
      </c>
      <c r="L82" s="47">
        <v>32</v>
      </c>
      <c r="M82" s="51">
        <v>1</v>
      </c>
      <c r="N82" s="48">
        <v>3.320903065</v>
      </c>
      <c r="O82" s="45">
        <v>19</v>
      </c>
      <c r="P82" s="49">
        <v>33.380000000000003</v>
      </c>
      <c r="Q82" s="50">
        <v>19.997570504999999</v>
      </c>
      <c r="R82" s="47">
        <v>42</v>
      </c>
      <c r="S82" s="51">
        <v>12.53</v>
      </c>
      <c r="T82" s="52">
        <v>0.89641040000000005</v>
      </c>
      <c r="U82" s="45">
        <v>41</v>
      </c>
      <c r="V82" s="53">
        <v>29.35</v>
      </c>
      <c r="W82" s="50">
        <v>-0.28105331500000003</v>
      </c>
      <c r="X82" s="46">
        <v>47</v>
      </c>
      <c r="Y82" s="51">
        <v>93.18</v>
      </c>
      <c r="Z82" s="52">
        <v>1.969309075</v>
      </c>
      <c r="AA82" s="45">
        <v>55</v>
      </c>
      <c r="AB82" s="53">
        <v>10.07</v>
      </c>
      <c r="AC82" s="50">
        <v>-0.4595706</v>
      </c>
      <c r="AD82" s="46">
        <v>31</v>
      </c>
      <c r="AE82" s="51">
        <v>70.42</v>
      </c>
      <c r="AF82" s="54">
        <v>-0.10190189500000001</v>
      </c>
      <c r="AG82" s="45">
        <v>16</v>
      </c>
      <c r="AH82" s="53">
        <v>99.21</v>
      </c>
    </row>
    <row r="83" spans="1:34" s="2" customFormat="1">
      <c r="A83" s="45" t="s">
        <v>208</v>
      </c>
      <c r="B83" s="46" t="s">
        <v>209</v>
      </c>
      <c r="C83" s="45">
        <v>1988</v>
      </c>
      <c r="D83" s="46" t="s">
        <v>210</v>
      </c>
      <c r="E83" s="45" t="s">
        <v>186</v>
      </c>
      <c r="F83" s="47">
        <v>47</v>
      </c>
      <c r="G83" s="45">
        <v>44</v>
      </c>
      <c r="H83" s="48">
        <v>0.83865071000000002</v>
      </c>
      <c r="I83" s="45">
        <v>57</v>
      </c>
      <c r="J83" s="49">
        <v>63.27</v>
      </c>
      <c r="K83" s="50">
        <v>8.86055511</v>
      </c>
      <c r="L83" s="47">
        <v>40</v>
      </c>
      <c r="M83" s="51">
        <v>0.52</v>
      </c>
      <c r="N83" s="48">
        <v>3.023284635</v>
      </c>
      <c r="O83" s="45">
        <v>34</v>
      </c>
      <c r="P83" s="49">
        <v>39.369999999999997</v>
      </c>
      <c r="Q83" s="50">
        <v>18.893499254999998</v>
      </c>
      <c r="R83" s="47">
        <v>50</v>
      </c>
      <c r="S83" s="51">
        <v>15.12</v>
      </c>
      <c r="T83" s="52">
        <v>0.90998970999999995</v>
      </c>
      <c r="U83" s="45">
        <v>23</v>
      </c>
      <c r="V83" s="53">
        <v>28.86</v>
      </c>
      <c r="W83" s="50">
        <v>0.596924805</v>
      </c>
      <c r="X83" s="46">
        <v>19</v>
      </c>
      <c r="Y83" s="51">
        <v>32.950000000000003</v>
      </c>
      <c r="Z83" s="52">
        <v>1.96335978</v>
      </c>
      <c r="AA83" s="45">
        <v>61</v>
      </c>
      <c r="AB83" s="53">
        <v>10.220000000000001</v>
      </c>
      <c r="AC83" s="50">
        <v>-0.29135399499999998</v>
      </c>
      <c r="AD83" s="46">
        <v>11</v>
      </c>
      <c r="AE83" s="51">
        <v>58.46</v>
      </c>
      <c r="AF83" s="54">
        <v>2.4616149999999999E-3</v>
      </c>
      <c r="AG83" s="45">
        <v>5</v>
      </c>
      <c r="AH83" s="53">
        <v>16.66</v>
      </c>
    </row>
    <row r="84" spans="1:34" s="2" customFormat="1">
      <c r="A84" s="45" t="s">
        <v>64</v>
      </c>
      <c r="B84" s="46" t="s">
        <v>344</v>
      </c>
      <c r="C84" s="45">
        <v>2008</v>
      </c>
      <c r="D84" s="46" t="s">
        <v>58</v>
      </c>
      <c r="E84" s="45" t="s">
        <v>59</v>
      </c>
      <c r="F84" s="47">
        <v>26</v>
      </c>
      <c r="G84" s="45">
        <v>18</v>
      </c>
      <c r="H84" s="48">
        <v>1.31476408</v>
      </c>
      <c r="I84" s="45">
        <v>49</v>
      </c>
      <c r="J84" s="49">
        <v>78.64</v>
      </c>
      <c r="K84" s="50">
        <v>-0.224664745</v>
      </c>
      <c r="L84" s="47">
        <v>31</v>
      </c>
      <c r="M84" s="51">
        <v>79.58</v>
      </c>
      <c r="N84" s="48">
        <v>1.656253805</v>
      </c>
      <c r="O84" s="45">
        <v>22</v>
      </c>
      <c r="P84" s="49">
        <v>64.37</v>
      </c>
      <c r="Q84" s="50">
        <v>14.723306035</v>
      </c>
      <c r="R84" s="47">
        <v>42</v>
      </c>
      <c r="S84" s="51">
        <v>27.8</v>
      </c>
      <c r="T84" s="52">
        <v>0.91379358499999996</v>
      </c>
      <c r="U84" s="45">
        <v>42</v>
      </c>
      <c r="V84" s="53">
        <v>28.79</v>
      </c>
      <c r="W84" s="50">
        <v>6.610133E-2</v>
      </c>
      <c r="X84" s="46">
        <v>49</v>
      </c>
      <c r="Y84" s="51">
        <v>73.56</v>
      </c>
      <c r="Z84" s="52">
        <v>0.64329926999999998</v>
      </c>
      <c r="AA84" s="45">
        <v>54</v>
      </c>
      <c r="AB84" s="53">
        <v>48.94</v>
      </c>
      <c r="AC84" s="50">
        <v>1.6781466650000001</v>
      </c>
      <c r="AD84" s="46">
        <v>31</v>
      </c>
      <c r="AE84" s="51">
        <v>2.0699999999999998</v>
      </c>
      <c r="AF84" s="54">
        <v>-2.412723E-2</v>
      </c>
      <c r="AG84" s="45">
        <v>17</v>
      </c>
      <c r="AH84" s="53">
        <v>63.1</v>
      </c>
    </row>
    <row r="85" spans="1:34" s="2" customFormat="1">
      <c r="A85" s="45" t="s">
        <v>238</v>
      </c>
      <c r="B85" s="46" t="s">
        <v>239</v>
      </c>
      <c r="C85" s="45">
        <v>1993</v>
      </c>
      <c r="D85" s="46" t="s">
        <v>237</v>
      </c>
      <c r="E85" s="45" t="s">
        <v>188</v>
      </c>
      <c r="F85" s="47">
        <v>39</v>
      </c>
      <c r="G85" s="45">
        <v>22</v>
      </c>
      <c r="H85" s="48">
        <v>1.3655158549999999</v>
      </c>
      <c r="I85" s="45">
        <v>55</v>
      </c>
      <c r="J85" s="49">
        <v>80.23</v>
      </c>
      <c r="K85" s="50">
        <v>5.560369015</v>
      </c>
      <c r="L85" s="47">
        <v>37</v>
      </c>
      <c r="M85" s="51">
        <v>10.62</v>
      </c>
      <c r="N85" s="48">
        <v>5.7023257149999997</v>
      </c>
      <c r="O85" s="45">
        <v>29</v>
      </c>
      <c r="P85" s="49">
        <v>4.72</v>
      </c>
      <c r="Q85" s="50">
        <v>16.802635949999999</v>
      </c>
      <c r="R85" s="47">
        <v>47</v>
      </c>
      <c r="S85" s="51">
        <v>21.39</v>
      </c>
      <c r="T85" s="52">
        <v>0.92400375999999995</v>
      </c>
      <c r="U85" s="45">
        <v>25</v>
      </c>
      <c r="V85" s="53">
        <v>28.32</v>
      </c>
      <c r="W85" s="50">
        <v>1.0383136550000001</v>
      </c>
      <c r="X85" s="46">
        <v>23</v>
      </c>
      <c r="Y85" s="51">
        <v>12.33</v>
      </c>
      <c r="Z85" s="52">
        <v>2.1387388199999999</v>
      </c>
      <c r="AA85" s="45">
        <v>59</v>
      </c>
      <c r="AB85" s="53">
        <v>7.25</v>
      </c>
      <c r="AC85" s="50">
        <v>0.46639262500000001</v>
      </c>
      <c r="AD85" s="46">
        <v>15</v>
      </c>
      <c r="AE85" s="51">
        <v>16.68</v>
      </c>
      <c r="AF85" s="54">
        <v>-4.5462750000000003E-2</v>
      </c>
      <c r="AG85" s="45">
        <v>7</v>
      </c>
      <c r="AH85" s="53">
        <v>86.42</v>
      </c>
    </row>
    <row r="86" spans="1:34" s="2" customFormat="1">
      <c r="A86" s="45" t="s">
        <v>57</v>
      </c>
      <c r="B86" s="46" t="s">
        <v>340</v>
      </c>
      <c r="C86" s="45">
        <v>2007</v>
      </c>
      <c r="D86" s="46" t="s">
        <v>58</v>
      </c>
      <c r="E86" s="45" t="s">
        <v>59</v>
      </c>
      <c r="F86" s="47">
        <v>43</v>
      </c>
      <c r="G86" s="45">
        <v>15</v>
      </c>
      <c r="H86" s="48">
        <v>1.03945219</v>
      </c>
      <c r="I86" s="45">
        <v>55</v>
      </c>
      <c r="J86" s="49">
        <v>69.819999999999993</v>
      </c>
      <c r="K86" s="50">
        <v>-2.5844811000000001</v>
      </c>
      <c r="L86" s="47">
        <v>37</v>
      </c>
      <c r="M86" s="51">
        <v>95.31</v>
      </c>
      <c r="N86" s="48">
        <v>-1.9524408200000001</v>
      </c>
      <c r="O86" s="45">
        <v>25</v>
      </c>
      <c r="P86" s="49">
        <v>99.81</v>
      </c>
      <c r="Q86" s="50">
        <v>8.2407633950000001</v>
      </c>
      <c r="R86" s="47">
        <v>48</v>
      </c>
      <c r="S86" s="51">
        <v>50.68</v>
      </c>
      <c r="T86" s="52">
        <v>0.92710868999999996</v>
      </c>
      <c r="U86" s="45">
        <v>48</v>
      </c>
      <c r="V86" s="53">
        <v>28.11</v>
      </c>
      <c r="W86" s="50">
        <v>0.63979003000000001</v>
      </c>
      <c r="X86" s="46">
        <v>53</v>
      </c>
      <c r="Y86" s="51">
        <v>30.56</v>
      </c>
      <c r="Z86" s="52">
        <v>-3.6213330000000002E-2</v>
      </c>
      <c r="AA86" s="45">
        <v>59</v>
      </c>
      <c r="AB86" s="53">
        <v>73.56</v>
      </c>
      <c r="AC86" s="50">
        <v>-0.53686333500000005</v>
      </c>
      <c r="AD86" s="46">
        <v>35</v>
      </c>
      <c r="AE86" s="51">
        <v>75.81</v>
      </c>
      <c r="AF86" s="54">
        <v>1.5502139999999999E-2</v>
      </c>
      <c r="AG86" s="45">
        <v>21</v>
      </c>
      <c r="AH86" s="53">
        <v>7.47</v>
      </c>
    </row>
    <row r="87" spans="1:34" s="2" customFormat="1">
      <c r="A87" s="45" t="s">
        <v>225</v>
      </c>
      <c r="B87" s="46" t="s">
        <v>226</v>
      </c>
      <c r="C87" s="45">
        <v>1991</v>
      </c>
      <c r="D87" s="46" t="s">
        <v>227</v>
      </c>
      <c r="E87" s="45" t="s">
        <v>209</v>
      </c>
      <c r="F87" s="47">
        <v>44</v>
      </c>
      <c r="G87" s="45">
        <v>78</v>
      </c>
      <c r="H87" s="48">
        <v>1.6992567949999999</v>
      </c>
      <c r="I87" s="45">
        <v>56</v>
      </c>
      <c r="J87" s="49">
        <v>88.33</v>
      </c>
      <c r="K87" s="50">
        <v>8.6786857249999994</v>
      </c>
      <c r="L87" s="47">
        <v>40</v>
      </c>
      <c r="M87" s="51">
        <v>0.67</v>
      </c>
      <c r="N87" s="48">
        <v>2.5591095899999998</v>
      </c>
      <c r="O87" s="45">
        <v>33</v>
      </c>
      <c r="P87" s="49">
        <v>47.93</v>
      </c>
      <c r="Q87" s="50">
        <v>18.434234955000001</v>
      </c>
      <c r="R87" s="47">
        <v>49</v>
      </c>
      <c r="S87" s="51">
        <v>16.440000000000001</v>
      </c>
      <c r="T87" s="52">
        <v>0.92908158500000004</v>
      </c>
      <c r="U87" s="45">
        <v>26</v>
      </c>
      <c r="V87" s="53">
        <v>28.04</v>
      </c>
      <c r="W87" s="50">
        <v>0.64142207500000004</v>
      </c>
      <c r="X87" s="46">
        <v>24</v>
      </c>
      <c r="Y87" s="51">
        <v>30.49</v>
      </c>
      <c r="Z87" s="52">
        <v>0.94805202</v>
      </c>
      <c r="AA87" s="45">
        <v>59</v>
      </c>
      <c r="AB87" s="53">
        <v>37.9</v>
      </c>
      <c r="AC87" s="50">
        <v>-0.17720612999999999</v>
      </c>
      <c r="AD87" s="46">
        <v>14</v>
      </c>
      <c r="AE87" s="51">
        <v>48.96</v>
      </c>
      <c r="AF87" s="54">
        <v>-3.3247235E-2</v>
      </c>
      <c r="AG87" s="45">
        <v>6</v>
      </c>
      <c r="AH87" s="53">
        <v>75.53</v>
      </c>
    </row>
    <row r="88" spans="1:34" s="2" customFormat="1">
      <c r="A88" s="45" t="s">
        <v>216</v>
      </c>
      <c r="B88" s="46" t="s">
        <v>217</v>
      </c>
      <c r="C88" s="45">
        <v>1990</v>
      </c>
      <c r="D88" s="46" t="s">
        <v>218</v>
      </c>
      <c r="E88" s="45" t="s">
        <v>192</v>
      </c>
      <c r="F88" s="47">
        <v>47</v>
      </c>
      <c r="G88" s="45">
        <v>45</v>
      </c>
      <c r="H88" s="48">
        <v>7.6003150000000005E-2</v>
      </c>
      <c r="I88" s="45">
        <v>56</v>
      </c>
      <c r="J88" s="49">
        <v>34.57</v>
      </c>
      <c r="K88" s="50">
        <v>1.5784007900000001</v>
      </c>
      <c r="L88" s="47">
        <v>40</v>
      </c>
      <c r="M88" s="51">
        <v>57.86</v>
      </c>
      <c r="N88" s="48">
        <v>4.1643179249999998</v>
      </c>
      <c r="O88" s="45">
        <v>32</v>
      </c>
      <c r="P88" s="49">
        <v>18.97</v>
      </c>
      <c r="Q88" s="50">
        <v>2.9835099949999999</v>
      </c>
      <c r="R88" s="47">
        <v>50</v>
      </c>
      <c r="S88" s="51">
        <v>67.819999999999993</v>
      </c>
      <c r="T88" s="52">
        <v>0.97913130000000004</v>
      </c>
      <c r="U88" s="45">
        <v>24</v>
      </c>
      <c r="V88" s="53">
        <v>26.63</v>
      </c>
      <c r="W88" s="50">
        <v>-0.62434899499999996</v>
      </c>
      <c r="X88" s="46">
        <v>20</v>
      </c>
      <c r="Y88" s="51">
        <v>98.22</v>
      </c>
      <c r="Z88" s="52">
        <v>0.13855822000000001</v>
      </c>
      <c r="AA88" s="45">
        <v>59</v>
      </c>
      <c r="AB88" s="53">
        <v>65.75</v>
      </c>
      <c r="AC88" s="50">
        <v>0.26806370000000002</v>
      </c>
      <c r="AD88" s="46">
        <v>12</v>
      </c>
      <c r="AE88" s="51">
        <v>21.8</v>
      </c>
      <c r="AF88" s="54">
        <v>-2.4288074999999999E-2</v>
      </c>
      <c r="AG88" s="45">
        <v>5</v>
      </c>
      <c r="AH88" s="53">
        <v>63.42</v>
      </c>
    </row>
    <row r="89" spans="1:34" s="2" customFormat="1">
      <c r="A89" s="45" t="s">
        <v>466</v>
      </c>
      <c r="B89" s="46" t="s">
        <v>465</v>
      </c>
      <c r="C89" s="45">
        <v>2019</v>
      </c>
      <c r="D89" s="46" t="s">
        <v>128</v>
      </c>
      <c r="E89" s="45" t="s">
        <v>129</v>
      </c>
      <c r="F89" s="46"/>
      <c r="G89" s="45"/>
      <c r="H89" s="57">
        <v>1.76536224</v>
      </c>
      <c r="I89" s="45">
        <v>24</v>
      </c>
      <c r="J89" s="58">
        <v>89.5</v>
      </c>
      <c r="K89" s="50">
        <v>3.8905389750000001</v>
      </c>
      <c r="L89" s="56">
        <v>11</v>
      </c>
      <c r="M89" s="51">
        <v>28.16</v>
      </c>
      <c r="N89" s="57">
        <v>3.0262159949999998</v>
      </c>
      <c r="O89" s="45">
        <v>6</v>
      </c>
      <c r="P89" s="58">
        <v>39.35</v>
      </c>
      <c r="Q89" s="50">
        <v>18.888358159999999</v>
      </c>
      <c r="R89" s="46">
        <v>22</v>
      </c>
      <c r="S89" s="51">
        <v>15.17</v>
      </c>
      <c r="T89" s="52">
        <v>0.98719829999999997</v>
      </c>
      <c r="U89" s="45">
        <v>20</v>
      </c>
      <c r="V89" s="53">
        <v>26.4</v>
      </c>
      <c r="W89" s="50">
        <v>2.717137535</v>
      </c>
      <c r="X89" s="46">
        <v>32</v>
      </c>
      <c r="Y89" s="51">
        <v>1</v>
      </c>
      <c r="Z89" s="52">
        <v>0.90354120000000004</v>
      </c>
      <c r="AA89" s="45">
        <v>33</v>
      </c>
      <c r="AB89" s="53">
        <v>39.32</v>
      </c>
      <c r="AC89" s="50">
        <v>0.65298714499999999</v>
      </c>
      <c r="AD89" s="46">
        <v>17</v>
      </c>
      <c r="AE89" s="51">
        <v>12.53</v>
      </c>
      <c r="AF89" s="54">
        <v>-0.10880043</v>
      </c>
      <c r="AG89" s="45">
        <v>9</v>
      </c>
      <c r="AH89" s="53">
        <v>99.38</v>
      </c>
    </row>
    <row r="90" spans="1:34" s="2" customFormat="1">
      <c r="A90" s="45" t="s">
        <v>77</v>
      </c>
      <c r="B90" s="46" t="s">
        <v>78</v>
      </c>
      <c r="C90" s="45">
        <v>2010</v>
      </c>
      <c r="D90" s="46" t="s">
        <v>79</v>
      </c>
      <c r="E90" s="45" t="s">
        <v>341</v>
      </c>
      <c r="F90" s="47">
        <v>15</v>
      </c>
      <c r="G90" s="45"/>
      <c r="H90" s="48">
        <v>-0.12007864</v>
      </c>
      <c r="I90" s="45">
        <v>42</v>
      </c>
      <c r="J90" s="49">
        <v>24.52</v>
      </c>
      <c r="K90" s="50">
        <v>3.5096251449999998</v>
      </c>
      <c r="L90" s="47">
        <v>24</v>
      </c>
      <c r="M90" s="51">
        <v>32.97</v>
      </c>
      <c r="N90" s="48">
        <v>6.0396379800000002</v>
      </c>
      <c r="O90" s="45">
        <v>12</v>
      </c>
      <c r="P90" s="49">
        <v>3.42</v>
      </c>
      <c r="Q90" s="50">
        <v>21.897603705000002</v>
      </c>
      <c r="R90" s="47">
        <v>34</v>
      </c>
      <c r="S90" s="51">
        <v>8.23</v>
      </c>
      <c r="T90" s="52">
        <v>1.0227484549999999</v>
      </c>
      <c r="U90" s="45">
        <v>34</v>
      </c>
      <c r="V90" s="53">
        <v>25.43</v>
      </c>
      <c r="W90" s="50">
        <v>-6.9034910000000005E-2</v>
      </c>
      <c r="X90" s="46">
        <v>40</v>
      </c>
      <c r="Y90" s="51">
        <v>84.94</v>
      </c>
      <c r="Z90" s="52">
        <v>9.2432664999999997E-2</v>
      </c>
      <c r="AA90" s="45">
        <v>48</v>
      </c>
      <c r="AB90" s="53">
        <v>67.44</v>
      </c>
      <c r="AC90" s="50">
        <v>0.612879175</v>
      </c>
      <c r="AD90" s="46">
        <v>24</v>
      </c>
      <c r="AE90" s="51">
        <v>13.35</v>
      </c>
      <c r="AF90" s="54">
        <v>1.6085229999999999E-2</v>
      </c>
      <c r="AG90" s="45">
        <v>12</v>
      </c>
      <c r="AH90" s="53">
        <v>7.25</v>
      </c>
    </row>
    <row r="91" spans="1:34" s="2" customFormat="1">
      <c r="A91" s="45" t="s">
        <v>93</v>
      </c>
      <c r="B91" s="46" t="s">
        <v>94</v>
      </c>
      <c r="C91" s="45">
        <v>2011</v>
      </c>
      <c r="D91" s="46" t="s">
        <v>79</v>
      </c>
      <c r="E91" s="45" t="s">
        <v>341</v>
      </c>
      <c r="F91" s="47">
        <v>11</v>
      </c>
      <c r="G91" s="45">
        <v>27</v>
      </c>
      <c r="H91" s="48">
        <v>0.86791836499999997</v>
      </c>
      <c r="I91" s="45">
        <v>40</v>
      </c>
      <c r="J91" s="49">
        <v>64</v>
      </c>
      <c r="K91" s="50">
        <v>3.3868635000000001E-2</v>
      </c>
      <c r="L91" s="47">
        <v>23</v>
      </c>
      <c r="M91" s="51">
        <v>75.47</v>
      </c>
      <c r="N91" s="48">
        <v>3.4050781400000001</v>
      </c>
      <c r="O91" s="45">
        <v>8</v>
      </c>
      <c r="P91" s="49">
        <v>31.84</v>
      </c>
      <c r="Q91" s="50">
        <v>18.609935920000002</v>
      </c>
      <c r="R91" s="47">
        <v>35</v>
      </c>
      <c r="S91" s="51">
        <v>15.97</v>
      </c>
      <c r="T91" s="52">
        <v>1.0286635500000001</v>
      </c>
      <c r="U91" s="45">
        <v>32</v>
      </c>
      <c r="V91" s="53">
        <v>25.2</v>
      </c>
      <c r="W91" s="50">
        <v>0.87259671999999999</v>
      </c>
      <c r="X91" s="46">
        <v>41</v>
      </c>
      <c r="Y91" s="51">
        <v>18.920000000000002</v>
      </c>
      <c r="Z91" s="52">
        <v>-1.384784E-2</v>
      </c>
      <c r="AA91" s="45">
        <v>46</v>
      </c>
      <c r="AB91" s="53">
        <v>72.81</v>
      </c>
      <c r="AC91" s="50">
        <v>0.54191204500000001</v>
      </c>
      <c r="AD91" s="46">
        <v>24</v>
      </c>
      <c r="AE91" s="51">
        <v>15.1</v>
      </c>
      <c r="AF91" s="54">
        <v>-3.3890995E-2</v>
      </c>
      <c r="AG91" s="45">
        <v>12</v>
      </c>
      <c r="AH91" s="53">
        <v>76.34</v>
      </c>
    </row>
    <row r="92" spans="1:34" s="2" customFormat="1">
      <c r="A92" s="45" t="s">
        <v>224</v>
      </c>
      <c r="B92" s="46" t="s">
        <v>139</v>
      </c>
      <c r="C92" s="45">
        <v>1991</v>
      </c>
      <c r="D92" s="46" t="s">
        <v>218</v>
      </c>
      <c r="E92" s="45" t="s">
        <v>192</v>
      </c>
      <c r="F92" s="47">
        <v>47</v>
      </c>
      <c r="G92" s="45">
        <v>63</v>
      </c>
      <c r="H92" s="48">
        <v>0.72679061</v>
      </c>
      <c r="I92" s="45">
        <v>57</v>
      </c>
      <c r="J92" s="49">
        <v>59.32</v>
      </c>
      <c r="K92" s="50">
        <v>3.0733789699999998</v>
      </c>
      <c r="L92" s="47">
        <v>40</v>
      </c>
      <c r="M92" s="51">
        <v>38.74</v>
      </c>
      <c r="N92" s="48">
        <v>6.441231095</v>
      </c>
      <c r="O92" s="45">
        <v>32</v>
      </c>
      <c r="P92" s="49">
        <v>2.16</v>
      </c>
      <c r="Q92" s="50">
        <v>13.67458968</v>
      </c>
      <c r="R92" s="47">
        <v>50</v>
      </c>
      <c r="S92" s="51">
        <v>31.31</v>
      </c>
      <c r="T92" s="52">
        <v>1.0334946650000001</v>
      </c>
      <c r="U92" s="45">
        <v>25</v>
      </c>
      <c r="V92" s="53">
        <v>25.03</v>
      </c>
      <c r="W92" s="50">
        <v>0.98693717999999997</v>
      </c>
      <c r="X92" s="46">
        <v>23</v>
      </c>
      <c r="Y92" s="51">
        <v>13.75</v>
      </c>
      <c r="Z92" s="52">
        <v>1.0198472999999999</v>
      </c>
      <c r="AA92" s="45">
        <v>60</v>
      </c>
      <c r="AB92" s="53">
        <v>34.97</v>
      </c>
      <c r="AC92" s="50">
        <v>9.2160640000000002E-2</v>
      </c>
      <c r="AD92" s="46">
        <v>13</v>
      </c>
      <c r="AE92" s="51">
        <v>28.04</v>
      </c>
      <c r="AF92" s="54">
        <v>-6.0924714999999997E-2</v>
      </c>
      <c r="AG92" s="45">
        <v>5</v>
      </c>
      <c r="AH92" s="53">
        <v>93.54</v>
      </c>
    </row>
    <row r="93" spans="1:34" s="2" customFormat="1">
      <c r="A93" s="45" t="s">
        <v>182</v>
      </c>
      <c r="B93" s="46" t="s">
        <v>183</v>
      </c>
      <c r="C93" s="45">
        <v>1985</v>
      </c>
      <c r="D93" s="46" t="s">
        <v>184</v>
      </c>
      <c r="E93" s="45" t="s">
        <v>172</v>
      </c>
      <c r="F93" s="47">
        <v>18</v>
      </c>
      <c r="G93" s="45">
        <v>32</v>
      </c>
      <c r="H93" s="48">
        <v>-0.98496725500000004</v>
      </c>
      <c r="I93" s="45">
        <v>44</v>
      </c>
      <c r="J93" s="49">
        <v>4.6399999999999997</v>
      </c>
      <c r="K93" s="50">
        <v>1.47290791</v>
      </c>
      <c r="L93" s="47">
        <v>28</v>
      </c>
      <c r="M93" s="51">
        <v>58.99</v>
      </c>
      <c r="N93" s="48">
        <v>3.712950025</v>
      </c>
      <c r="O93" s="45">
        <v>24</v>
      </c>
      <c r="P93" s="49">
        <v>26.28</v>
      </c>
      <c r="Q93" s="50">
        <v>6.5780937699999997</v>
      </c>
      <c r="R93" s="47">
        <v>40</v>
      </c>
      <c r="S93" s="51">
        <v>56.4</v>
      </c>
      <c r="T93" s="52">
        <v>1.0944034300000001</v>
      </c>
      <c r="U93" s="45">
        <v>17</v>
      </c>
      <c r="V93" s="53">
        <v>23.27</v>
      </c>
      <c r="W93" s="50">
        <v>0.87115050999999999</v>
      </c>
      <c r="X93" s="46">
        <v>12</v>
      </c>
      <c r="Y93" s="51">
        <v>18.989999999999998</v>
      </c>
      <c r="Z93" s="52">
        <v>0.60042883999999996</v>
      </c>
      <c r="AA93" s="45">
        <v>46</v>
      </c>
      <c r="AB93" s="53">
        <v>50.72</v>
      </c>
      <c r="AC93" s="50">
        <v>-0.51837823000000005</v>
      </c>
      <c r="AD93" s="46">
        <v>6</v>
      </c>
      <c r="AE93" s="51">
        <v>74.52</v>
      </c>
      <c r="AF93" s="54">
        <v>-2.7784300000000001E-2</v>
      </c>
      <c r="AG93" s="45">
        <v>3</v>
      </c>
      <c r="AH93" s="53">
        <v>68.45</v>
      </c>
    </row>
    <row r="94" spans="1:34" s="2" customFormat="1">
      <c r="A94" s="45" t="s">
        <v>468</v>
      </c>
      <c r="B94" s="46" t="s">
        <v>467</v>
      </c>
      <c r="C94" s="45">
        <v>2019</v>
      </c>
      <c r="D94" s="46" t="s">
        <v>128</v>
      </c>
      <c r="E94" s="45" t="s">
        <v>129</v>
      </c>
      <c r="F94" s="46"/>
      <c r="G94" s="45"/>
      <c r="H94" s="57">
        <v>2.3243854850000001</v>
      </c>
      <c r="I94" s="45">
        <v>24</v>
      </c>
      <c r="J94" s="58">
        <v>96.88</v>
      </c>
      <c r="K94" s="50">
        <v>5.7314291849999996</v>
      </c>
      <c r="L94" s="56">
        <v>11</v>
      </c>
      <c r="M94" s="51">
        <v>9.34</v>
      </c>
      <c r="N94" s="57">
        <v>4.5230515699999998</v>
      </c>
      <c r="O94" s="45">
        <v>5</v>
      </c>
      <c r="P94" s="58">
        <v>14.32</v>
      </c>
      <c r="Q94" s="50">
        <v>21.49314171</v>
      </c>
      <c r="R94" s="46">
        <v>22</v>
      </c>
      <c r="S94" s="51">
        <v>9.1</v>
      </c>
      <c r="T94" s="52">
        <v>1.1469325800000001</v>
      </c>
      <c r="U94" s="45">
        <v>19</v>
      </c>
      <c r="V94" s="53">
        <v>21.69</v>
      </c>
      <c r="W94" s="50">
        <v>2.42667477</v>
      </c>
      <c r="X94" s="46">
        <v>31</v>
      </c>
      <c r="Y94" s="51">
        <v>1</v>
      </c>
      <c r="Z94" s="52">
        <v>1.2479350250000001</v>
      </c>
      <c r="AA94" s="45">
        <v>32</v>
      </c>
      <c r="AB94" s="53">
        <v>27.51</v>
      </c>
      <c r="AC94" s="50">
        <v>0.52680637500000005</v>
      </c>
      <c r="AD94" s="46">
        <v>10</v>
      </c>
      <c r="AE94" s="51">
        <v>15.36</v>
      </c>
      <c r="AF94" s="54">
        <v>-3.7712229999999999E-2</v>
      </c>
      <c r="AG94" s="45">
        <v>5</v>
      </c>
      <c r="AH94" s="53">
        <v>80.510000000000005</v>
      </c>
    </row>
    <row r="95" spans="1:34" s="2" customFormat="1">
      <c r="A95" s="45" t="s">
        <v>108</v>
      </c>
      <c r="B95" s="46" t="s">
        <v>109</v>
      </c>
      <c r="C95" s="45">
        <v>2013</v>
      </c>
      <c r="D95" s="46" t="s">
        <v>80</v>
      </c>
      <c r="E95" s="45" t="s">
        <v>81</v>
      </c>
      <c r="F95" s="47">
        <v>17</v>
      </c>
      <c r="G95" s="45">
        <v>9</v>
      </c>
      <c r="H95" s="48">
        <v>1.8663858</v>
      </c>
      <c r="I95" s="45">
        <v>44</v>
      </c>
      <c r="J95" s="49">
        <v>91.51</v>
      </c>
      <c r="K95" s="50">
        <v>2.6502976249999999</v>
      </c>
      <c r="L95" s="47">
        <v>26</v>
      </c>
      <c r="M95" s="51">
        <v>45.04</v>
      </c>
      <c r="N95" s="48">
        <v>3.6970549500000001</v>
      </c>
      <c r="O95" s="45">
        <v>13</v>
      </c>
      <c r="P95" s="49">
        <v>26.65</v>
      </c>
      <c r="Q95" s="50">
        <v>18.021973129999999</v>
      </c>
      <c r="R95" s="47">
        <v>36</v>
      </c>
      <c r="S95" s="51">
        <v>17.579999999999998</v>
      </c>
      <c r="T95" s="52">
        <v>1.2155384</v>
      </c>
      <c r="U95" s="45">
        <v>35</v>
      </c>
      <c r="V95" s="53">
        <v>20.36</v>
      </c>
      <c r="W95" s="50">
        <v>2.11690026</v>
      </c>
      <c r="X95" s="46">
        <v>44</v>
      </c>
      <c r="Y95" s="51">
        <v>1</v>
      </c>
      <c r="Z95" s="52">
        <v>0.258894185</v>
      </c>
      <c r="AA95" s="45">
        <v>48</v>
      </c>
      <c r="AB95" s="53">
        <v>61.93</v>
      </c>
      <c r="AC95" s="50">
        <v>-1.2248218850000001</v>
      </c>
      <c r="AD95" s="46">
        <v>31</v>
      </c>
      <c r="AE95" s="51">
        <v>98.35</v>
      </c>
      <c r="AF95" s="54">
        <v>-0.16269568000000001</v>
      </c>
      <c r="AG95" s="45">
        <v>18</v>
      </c>
      <c r="AH95" s="53">
        <v>100</v>
      </c>
    </row>
    <row r="96" spans="1:34" s="2" customFormat="1">
      <c r="A96" s="45" t="s">
        <v>48</v>
      </c>
      <c r="B96" s="46" t="s">
        <v>334</v>
      </c>
      <c r="C96" s="45">
        <v>2005</v>
      </c>
      <c r="D96" s="46" t="s">
        <v>14</v>
      </c>
      <c r="E96" s="45" t="s">
        <v>316</v>
      </c>
      <c r="F96" s="47">
        <v>46</v>
      </c>
      <c r="G96" s="45">
        <v>35</v>
      </c>
      <c r="H96" s="48">
        <v>1.982053515</v>
      </c>
      <c r="I96" s="45">
        <v>55</v>
      </c>
      <c r="J96" s="49">
        <v>93.07</v>
      </c>
      <c r="K96" s="50">
        <v>9.3376245450000006</v>
      </c>
      <c r="L96" s="47">
        <v>37</v>
      </c>
      <c r="M96" s="51">
        <v>1</v>
      </c>
      <c r="N96" s="48">
        <v>5.2733276150000004</v>
      </c>
      <c r="O96" s="45">
        <v>21</v>
      </c>
      <c r="P96" s="49">
        <v>7.57</v>
      </c>
      <c r="Q96" s="50">
        <v>22.887027934999999</v>
      </c>
      <c r="R96" s="47">
        <v>47</v>
      </c>
      <c r="S96" s="51">
        <v>6.47</v>
      </c>
      <c r="T96" s="52">
        <v>1.21990201</v>
      </c>
      <c r="U96" s="45">
        <v>46</v>
      </c>
      <c r="V96" s="53">
        <v>20.260000000000002</v>
      </c>
      <c r="W96" s="50">
        <v>0.92731395500000002</v>
      </c>
      <c r="X96" s="46">
        <v>52</v>
      </c>
      <c r="Y96" s="51">
        <v>16.43</v>
      </c>
      <c r="Z96" s="52">
        <v>1.47206821</v>
      </c>
      <c r="AA96" s="45">
        <v>60</v>
      </c>
      <c r="AB96" s="53">
        <v>21.01</v>
      </c>
      <c r="AC96" s="50">
        <v>-0.48906840000000001</v>
      </c>
      <c r="AD96" s="46">
        <v>38</v>
      </c>
      <c r="AE96" s="51">
        <v>72.58</v>
      </c>
      <c r="AF96" s="54">
        <v>-2.0645745E-2</v>
      </c>
      <c r="AG96" s="45">
        <v>21</v>
      </c>
      <c r="AH96" s="53">
        <v>57.97</v>
      </c>
    </row>
    <row r="97" spans="1:34" s="2" customFormat="1">
      <c r="A97" s="45" t="s">
        <v>136</v>
      </c>
      <c r="B97" s="46" t="s">
        <v>137</v>
      </c>
      <c r="C97" s="45">
        <v>2017</v>
      </c>
      <c r="D97" s="46" t="s">
        <v>445</v>
      </c>
      <c r="E97" s="45" t="s">
        <v>113</v>
      </c>
      <c r="F97" s="47">
        <v>7</v>
      </c>
      <c r="G97" s="45"/>
      <c r="H97" s="48">
        <v>1.1059276499999999</v>
      </c>
      <c r="I97" s="45">
        <v>35</v>
      </c>
      <c r="J97" s="49">
        <v>72</v>
      </c>
      <c r="K97" s="50">
        <v>3.6935175949999999</v>
      </c>
      <c r="L97" s="47">
        <v>19</v>
      </c>
      <c r="M97" s="51">
        <v>30.52</v>
      </c>
      <c r="N97" s="48">
        <v>3.4850823499999999</v>
      </c>
      <c r="O97" s="45">
        <v>7</v>
      </c>
      <c r="P97" s="49">
        <v>30.41</v>
      </c>
      <c r="Q97" s="50">
        <v>22.27284277</v>
      </c>
      <c r="R97" s="47">
        <v>30</v>
      </c>
      <c r="S97" s="51">
        <v>7.59</v>
      </c>
      <c r="T97" s="52">
        <v>1.2251599799999999</v>
      </c>
      <c r="U97" s="45">
        <v>29</v>
      </c>
      <c r="V97" s="53">
        <v>20.13</v>
      </c>
      <c r="W97" s="50">
        <v>0.56738271500000004</v>
      </c>
      <c r="X97" s="46">
        <v>38</v>
      </c>
      <c r="Y97" s="51">
        <v>34.75</v>
      </c>
      <c r="Z97" s="52">
        <v>1.0882224199999999</v>
      </c>
      <c r="AA97" s="45">
        <v>42</v>
      </c>
      <c r="AB97" s="53">
        <v>32.450000000000003</v>
      </c>
      <c r="AC97" s="50">
        <v>0.44076341499999999</v>
      </c>
      <c r="AD97" s="46">
        <v>26</v>
      </c>
      <c r="AE97" s="51">
        <v>17.350000000000001</v>
      </c>
      <c r="AF97" s="54">
        <v>-2.2640714999999999E-2</v>
      </c>
      <c r="AG97" s="45">
        <v>13</v>
      </c>
      <c r="AH97" s="53">
        <v>60.73</v>
      </c>
    </row>
    <row r="98" spans="1:34" s="2" customFormat="1">
      <c r="A98" s="45" t="s">
        <v>28</v>
      </c>
      <c r="B98" s="46" t="s">
        <v>29</v>
      </c>
      <c r="C98" s="45">
        <v>1998</v>
      </c>
      <c r="D98" s="46" t="s">
        <v>257</v>
      </c>
      <c r="E98" s="45" t="s">
        <v>258</v>
      </c>
      <c r="F98" s="47">
        <v>19</v>
      </c>
      <c r="G98" s="45">
        <v>20</v>
      </c>
      <c r="H98" s="48">
        <v>0.42967633500000002</v>
      </c>
      <c r="I98" s="45">
        <v>47</v>
      </c>
      <c r="J98" s="49">
        <v>49.25</v>
      </c>
      <c r="K98" s="50">
        <v>3.8829834000000001</v>
      </c>
      <c r="L98" s="47">
        <v>30</v>
      </c>
      <c r="M98" s="51">
        <v>28.27</v>
      </c>
      <c r="N98" s="48">
        <v>5.9413399150000004</v>
      </c>
      <c r="O98" s="45">
        <v>21</v>
      </c>
      <c r="P98" s="49">
        <v>3.7</v>
      </c>
      <c r="Q98" s="50">
        <v>14.327013705000001</v>
      </c>
      <c r="R98" s="47">
        <v>41</v>
      </c>
      <c r="S98" s="51">
        <v>29.22</v>
      </c>
      <c r="T98" s="52">
        <v>1.3652203549999999</v>
      </c>
      <c r="U98" s="45">
        <v>23</v>
      </c>
      <c r="V98" s="53">
        <v>16.64</v>
      </c>
      <c r="W98" s="50">
        <v>1.4109501499999999</v>
      </c>
      <c r="X98" s="46">
        <v>21</v>
      </c>
      <c r="Y98" s="51">
        <v>4.17</v>
      </c>
      <c r="Z98" s="52">
        <v>1.4643732249999999</v>
      </c>
      <c r="AA98" s="45">
        <v>53</v>
      </c>
      <c r="AB98" s="53">
        <v>21.22</v>
      </c>
      <c r="AC98" s="50">
        <v>1.5209484449999999</v>
      </c>
      <c r="AD98" s="46">
        <v>15</v>
      </c>
      <c r="AE98" s="51">
        <v>2.97</v>
      </c>
      <c r="AF98" s="54">
        <v>-3.9697364999999998E-2</v>
      </c>
      <c r="AG98" s="45">
        <v>7</v>
      </c>
      <c r="AH98" s="53">
        <v>82.27</v>
      </c>
    </row>
    <row r="99" spans="1:34" s="2" customFormat="1">
      <c r="A99" s="45" t="s">
        <v>80</v>
      </c>
      <c r="B99" s="46" t="s">
        <v>81</v>
      </c>
      <c r="C99" s="45">
        <v>2010</v>
      </c>
      <c r="D99" s="46" t="s">
        <v>79</v>
      </c>
      <c r="E99" s="45" t="s">
        <v>341</v>
      </c>
      <c r="F99" s="47">
        <v>38</v>
      </c>
      <c r="G99" s="45">
        <v>17</v>
      </c>
      <c r="H99" s="48">
        <v>0.78442676</v>
      </c>
      <c r="I99" s="45">
        <v>52</v>
      </c>
      <c r="J99" s="49">
        <v>61.33</v>
      </c>
      <c r="K99" s="50">
        <v>2.0340300600000001</v>
      </c>
      <c r="L99" s="47">
        <v>33</v>
      </c>
      <c r="M99" s="51">
        <v>52.5</v>
      </c>
      <c r="N99" s="48">
        <v>7.80842378</v>
      </c>
      <c r="O99" s="45">
        <v>20</v>
      </c>
      <c r="P99" s="49">
        <v>1</v>
      </c>
      <c r="Q99" s="50">
        <v>12.74351744</v>
      </c>
      <c r="R99" s="47">
        <v>43</v>
      </c>
      <c r="S99" s="51">
        <v>34.22</v>
      </c>
      <c r="T99" s="52">
        <v>1.4131751400000001</v>
      </c>
      <c r="U99" s="45">
        <v>44</v>
      </c>
      <c r="V99" s="53">
        <v>15.74</v>
      </c>
      <c r="W99" s="50">
        <v>0.95447563999999996</v>
      </c>
      <c r="X99" s="46">
        <v>49</v>
      </c>
      <c r="Y99" s="51">
        <v>15.41</v>
      </c>
      <c r="Z99" s="52">
        <v>-0.34301682</v>
      </c>
      <c r="AA99" s="45">
        <v>57</v>
      </c>
      <c r="AB99" s="53">
        <v>83.25</v>
      </c>
      <c r="AC99" s="50">
        <v>-0.81172372999999998</v>
      </c>
      <c r="AD99" s="46">
        <v>37</v>
      </c>
      <c r="AE99" s="51">
        <v>90.89</v>
      </c>
      <c r="AF99" s="54">
        <v>-0.13809845500000001</v>
      </c>
      <c r="AG99" s="45">
        <v>20</v>
      </c>
      <c r="AH99" s="53">
        <v>99.87</v>
      </c>
    </row>
    <row r="100" spans="1:34" s="2" customFormat="1">
      <c r="A100" s="45" t="s">
        <v>16</v>
      </c>
      <c r="B100" s="46" t="s">
        <v>17</v>
      </c>
      <c r="C100" s="45">
        <v>1997</v>
      </c>
      <c r="D100" s="46" t="s">
        <v>253</v>
      </c>
      <c r="E100" s="45" t="s">
        <v>234</v>
      </c>
      <c r="F100" s="47">
        <v>26</v>
      </c>
      <c r="G100" s="45">
        <v>21</v>
      </c>
      <c r="H100" s="48">
        <v>1.8665921400000001</v>
      </c>
      <c r="I100" s="45">
        <v>52</v>
      </c>
      <c r="J100" s="49">
        <v>91.53</v>
      </c>
      <c r="K100" s="50">
        <v>8.8711871549999994</v>
      </c>
      <c r="L100" s="47">
        <v>34</v>
      </c>
      <c r="M100" s="51">
        <v>0.5</v>
      </c>
      <c r="N100" s="48">
        <v>5.0852554349999997</v>
      </c>
      <c r="O100" s="45">
        <v>28</v>
      </c>
      <c r="P100" s="49">
        <v>8.85</v>
      </c>
      <c r="Q100" s="50">
        <v>26.390499370000001</v>
      </c>
      <c r="R100" s="47">
        <v>44</v>
      </c>
      <c r="S100" s="51">
        <v>2.39</v>
      </c>
      <c r="T100" s="52">
        <v>1.4372077249999999</v>
      </c>
      <c r="U100" s="45">
        <v>29</v>
      </c>
      <c r="V100" s="53">
        <v>15.38</v>
      </c>
      <c r="W100" s="50">
        <v>1.1885673649999999</v>
      </c>
      <c r="X100" s="46">
        <v>29</v>
      </c>
      <c r="Y100" s="51">
        <v>8.4</v>
      </c>
      <c r="Z100" s="52">
        <v>2.3427708100000002</v>
      </c>
      <c r="AA100" s="45">
        <v>56</v>
      </c>
      <c r="AB100" s="53">
        <v>4.47</v>
      </c>
      <c r="AC100" s="50">
        <v>-0.81303471999999999</v>
      </c>
      <c r="AD100" s="46">
        <v>20</v>
      </c>
      <c r="AE100" s="51">
        <v>90.97</v>
      </c>
      <c r="AF100" s="54">
        <v>6.720371E-2</v>
      </c>
      <c r="AG100" s="45">
        <v>10</v>
      </c>
      <c r="AH100" s="53">
        <v>0.88</v>
      </c>
    </row>
    <row r="101" spans="1:34" s="2" customFormat="1">
      <c r="A101" s="45" t="s">
        <v>49</v>
      </c>
      <c r="B101" s="46" t="s">
        <v>335</v>
      </c>
      <c r="C101" s="45">
        <v>2006</v>
      </c>
      <c r="D101" s="46" t="s">
        <v>50</v>
      </c>
      <c r="E101" s="45" t="s">
        <v>351</v>
      </c>
      <c r="F101" s="47">
        <v>30</v>
      </c>
      <c r="G101" s="45">
        <v>34</v>
      </c>
      <c r="H101" s="48">
        <v>-8.6652150000000004E-3</v>
      </c>
      <c r="I101" s="45">
        <v>51</v>
      </c>
      <c r="J101" s="49">
        <v>29.29</v>
      </c>
      <c r="K101" s="50">
        <v>2.2382733049999999</v>
      </c>
      <c r="L101" s="47">
        <v>33</v>
      </c>
      <c r="M101" s="51">
        <v>49.95</v>
      </c>
      <c r="N101" s="48">
        <v>8.1824083549999997</v>
      </c>
      <c r="O101" s="45">
        <v>26</v>
      </c>
      <c r="P101" s="49">
        <v>1</v>
      </c>
      <c r="Q101" s="50">
        <v>16.505044385000001</v>
      </c>
      <c r="R101" s="47">
        <v>42</v>
      </c>
      <c r="S101" s="51">
        <v>22.36</v>
      </c>
      <c r="T101" s="52">
        <v>1.4543804</v>
      </c>
      <c r="U101" s="45">
        <v>42</v>
      </c>
      <c r="V101" s="53">
        <v>15.12</v>
      </c>
      <c r="W101" s="50">
        <v>1.633833715</v>
      </c>
      <c r="X101" s="46">
        <v>48</v>
      </c>
      <c r="Y101" s="51">
        <v>2.08</v>
      </c>
      <c r="Z101" s="52">
        <v>1.9428732200000001</v>
      </c>
      <c r="AA101" s="45">
        <v>56</v>
      </c>
      <c r="AB101" s="53">
        <v>10.52</v>
      </c>
      <c r="AC101" s="50">
        <v>-0.23140514000000001</v>
      </c>
      <c r="AD101" s="46">
        <v>35</v>
      </c>
      <c r="AE101" s="51">
        <v>53.39</v>
      </c>
      <c r="AF101" s="54">
        <v>-6.0694320000000003E-2</v>
      </c>
      <c r="AG101" s="45">
        <v>21</v>
      </c>
      <c r="AH101" s="53">
        <v>93.45</v>
      </c>
    </row>
    <row r="102" spans="1:34" s="2" customFormat="1">
      <c r="A102" s="45" t="s">
        <v>53</v>
      </c>
      <c r="B102" s="46" t="s">
        <v>337</v>
      </c>
      <c r="C102" s="45">
        <v>2006</v>
      </c>
      <c r="D102" s="46" t="s">
        <v>54</v>
      </c>
      <c r="E102" s="45" t="s">
        <v>352</v>
      </c>
      <c r="F102" s="47">
        <v>11</v>
      </c>
      <c r="G102" s="45">
        <v>9</v>
      </c>
      <c r="H102" s="48">
        <v>2.231175935</v>
      </c>
      <c r="I102" s="45">
        <v>40</v>
      </c>
      <c r="J102" s="49">
        <v>96.11</v>
      </c>
      <c r="K102" s="50">
        <v>9.2212291299999993</v>
      </c>
      <c r="L102" s="47">
        <v>24</v>
      </c>
      <c r="M102" s="51">
        <v>1</v>
      </c>
      <c r="N102" s="48">
        <v>3.3874708099999999</v>
      </c>
      <c r="O102" s="45">
        <v>14</v>
      </c>
      <c r="P102" s="49">
        <v>32.25</v>
      </c>
      <c r="Q102" s="50">
        <v>18.251993219999999</v>
      </c>
      <c r="R102" s="47">
        <v>35</v>
      </c>
      <c r="S102" s="51">
        <v>17.010000000000002</v>
      </c>
      <c r="T102" s="52">
        <v>1.5107472</v>
      </c>
      <c r="U102" s="45">
        <v>31</v>
      </c>
      <c r="V102" s="53">
        <v>14.05</v>
      </c>
      <c r="W102" s="50">
        <v>-1.026210635</v>
      </c>
      <c r="X102" s="46">
        <v>43</v>
      </c>
      <c r="Y102" s="51">
        <v>99.5</v>
      </c>
      <c r="Z102" s="52">
        <v>1.062451925</v>
      </c>
      <c r="AA102" s="45">
        <v>47</v>
      </c>
      <c r="AB102" s="53">
        <v>33.35</v>
      </c>
      <c r="AC102" s="50">
        <v>0.96704346500000005</v>
      </c>
      <c r="AD102" s="46">
        <v>27</v>
      </c>
      <c r="AE102" s="51">
        <v>7.81</v>
      </c>
      <c r="AF102" s="54">
        <v>-6.9366899999999995E-2</v>
      </c>
      <c r="AG102" s="45">
        <v>14</v>
      </c>
      <c r="AH102" s="53">
        <v>95.66</v>
      </c>
    </row>
    <row r="103" spans="1:34" s="2" customFormat="1">
      <c r="A103" s="45" t="s">
        <v>367</v>
      </c>
      <c r="B103" s="55" t="s">
        <v>147</v>
      </c>
      <c r="C103" s="45">
        <v>2018</v>
      </c>
      <c r="D103" s="46" t="s">
        <v>360</v>
      </c>
      <c r="E103" s="45" t="s">
        <v>366</v>
      </c>
      <c r="F103" s="47">
        <v>7</v>
      </c>
      <c r="G103" s="45"/>
      <c r="H103" s="48">
        <v>1.1927607</v>
      </c>
      <c r="I103" s="45">
        <v>38</v>
      </c>
      <c r="J103" s="49">
        <v>75.180000000000007</v>
      </c>
      <c r="K103" s="50">
        <v>4.9875821399999998</v>
      </c>
      <c r="L103" s="47">
        <v>19</v>
      </c>
      <c r="M103" s="51">
        <v>15.42</v>
      </c>
      <c r="N103" s="48">
        <v>1.30933846</v>
      </c>
      <c r="O103" s="45">
        <v>7</v>
      </c>
      <c r="P103" s="49">
        <v>70.06</v>
      </c>
      <c r="Q103" s="50">
        <v>19.88193609</v>
      </c>
      <c r="R103" s="47">
        <v>23</v>
      </c>
      <c r="S103" s="51">
        <v>12.93</v>
      </c>
      <c r="T103" s="52">
        <v>1.54283328</v>
      </c>
      <c r="U103" s="45">
        <v>22</v>
      </c>
      <c r="V103" s="53">
        <v>13.48</v>
      </c>
      <c r="W103" s="50">
        <v>1.699716255</v>
      </c>
      <c r="X103" s="46">
        <v>32</v>
      </c>
      <c r="Y103" s="51">
        <v>1.7</v>
      </c>
      <c r="Z103" s="52">
        <v>1.138445835</v>
      </c>
      <c r="AA103" s="45">
        <v>35</v>
      </c>
      <c r="AB103" s="53">
        <v>31.06</v>
      </c>
      <c r="AC103" s="50">
        <v>0.89311827499999996</v>
      </c>
      <c r="AD103" s="46">
        <v>18</v>
      </c>
      <c r="AE103" s="51">
        <v>8.5299999999999994</v>
      </c>
      <c r="AF103" s="54">
        <v>0.20218401</v>
      </c>
      <c r="AG103" s="45">
        <v>10</v>
      </c>
      <c r="AH103" s="53">
        <v>1</v>
      </c>
    </row>
    <row r="104" spans="1:34" s="2" customFormat="1">
      <c r="A104" s="45" t="s">
        <v>106</v>
      </c>
      <c r="B104" s="46" t="s">
        <v>107</v>
      </c>
      <c r="C104" s="45">
        <v>2013</v>
      </c>
      <c r="D104" s="46" t="s">
        <v>65</v>
      </c>
      <c r="E104" s="45" t="s">
        <v>358</v>
      </c>
      <c r="F104" s="47">
        <v>47</v>
      </c>
      <c r="G104" s="45">
        <v>18</v>
      </c>
      <c r="H104" s="48">
        <v>2.32016797</v>
      </c>
      <c r="I104" s="45">
        <v>54</v>
      </c>
      <c r="J104" s="49">
        <v>96.84</v>
      </c>
      <c r="K104" s="50">
        <v>7.2640406799999999</v>
      </c>
      <c r="L104" s="47">
        <v>35</v>
      </c>
      <c r="M104" s="51">
        <v>2.57</v>
      </c>
      <c r="N104" s="48">
        <v>3.20997668</v>
      </c>
      <c r="O104" s="45">
        <v>17</v>
      </c>
      <c r="P104" s="49">
        <v>35.65</v>
      </c>
      <c r="Q104" s="50">
        <v>19.738449225</v>
      </c>
      <c r="R104" s="47">
        <v>45</v>
      </c>
      <c r="S104" s="51">
        <v>13.33</v>
      </c>
      <c r="T104" s="52">
        <v>1.58049839</v>
      </c>
      <c r="U104" s="45">
        <v>46</v>
      </c>
      <c r="V104" s="53">
        <v>12.73</v>
      </c>
      <c r="W104" s="50">
        <v>-5.0076860000000001E-2</v>
      </c>
      <c r="X104" s="46">
        <v>52</v>
      </c>
      <c r="Y104" s="51">
        <v>83.88</v>
      </c>
      <c r="Z104" s="52">
        <v>2.8044860250000001</v>
      </c>
      <c r="AA104" s="45">
        <v>58</v>
      </c>
      <c r="AB104" s="53">
        <v>1.65</v>
      </c>
      <c r="AC104" s="50">
        <v>0.78129423499999995</v>
      </c>
      <c r="AD104" s="46">
        <v>42</v>
      </c>
      <c r="AE104" s="51">
        <v>10.14</v>
      </c>
      <c r="AF104" s="54">
        <v>-0.13771492499999999</v>
      </c>
      <c r="AG104" s="45">
        <v>25</v>
      </c>
      <c r="AH104" s="53">
        <v>99.85</v>
      </c>
    </row>
    <row r="105" spans="1:34" s="2" customFormat="1">
      <c r="A105" s="45" t="s">
        <v>368</v>
      </c>
      <c r="B105" s="46" t="s">
        <v>362</v>
      </c>
      <c r="C105" s="45">
        <v>2018</v>
      </c>
      <c r="D105" s="46" t="s">
        <v>446</v>
      </c>
      <c r="E105" s="45" t="s">
        <v>119</v>
      </c>
      <c r="F105" s="47">
        <v>13</v>
      </c>
      <c r="G105" s="45"/>
      <c r="H105" s="48">
        <v>0.96175257999999997</v>
      </c>
      <c r="I105" s="45">
        <v>41</v>
      </c>
      <c r="J105" s="49">
        <v>67.08</v>
      </c>
      <c r="K105" s="50">
        <v>1.411331705</v>
      </c>
      <c r="L105" s="47">
        <v>21</v>
      </c>
      <c r="M105" s="51">
        <v>59.53</v>
      </c>
      <c r="N105" s="48">
        <v>1.15681411</v>
      </c>
      <c r="O105" s="45">
        <v>7</v>
      </c>
      <c r="P105" s="49">
        <v>72.53</v>
      </c>
      <c r="Q105" s="50">
        <v>17.928220395</v>
      </c>
      <c r="R105" s="47">
        <v>22</v>
      </c>
      <c r="S105" s="51">
        <v>17.88</v>
      </c>
      <c r="T105" s="52">
        <v>1.5937980249999999</v>
      </c>
      <c r="U105" s="45">
        <v>21</v>
      </c>
      <c r="V105" s="53">
        <v>12.41</v>
      </c>
      <c r="W105" s="50">
        <v>0.90374604000000003</v>
      </c>
      <c r="X105" s="46">
        <v>33</v>
      </c>
      <c r="Y105" s="51">
        <v>17.45</v>
      </c>
      <c r="Z105" s="52">
        <v>1.5920365999999999</v>
      </c>
      <c r="AA105" s="45">
        <v>34</v>
      </c>
      <c r="AB105" s="53">
        <v>17.71</v>
      </c>
      <c r="AC105" s="50">
        <v>0.106443475</v>
      </c>
      <c r="AD105" s="46">
        <v>18</v>
      </c>
      <c r="AE105" s="51">
        <v>27.32</v>
      </c>
      <c r="AF105" s="54">
        <v>-2.3619689999999999E-2</v>
      </c>
      <c r="AG105" s="45">
        <v>10</v>
      </c>
      <c r="AH105" s="53">
        <v>62.4</v>
      </c>
    </row>
    <row r="106" spans="1:34" s="2" customFormat="1">
      <c r="A106" s="45" t="s">
        <v>278</v>
      </c>
      <c r="B106" s="46" t="s">
        <v>279</v>
      </c>
      <c r="C106" s="45">
        <v>1999</v>
      </c>
      <c r="D106" s="46" t="s">
        <v>257</v>
      </c>
      <c r="E106" s="45" t="s">
        <v>258</v>
      </c>
      <c r="F106" s="47">
        <v>34</v>
      </c>
      <c r="G106" s="45"/>
      <c r="H106" s="48">
        <v>0.86000435500000005</v>
      </c>
      <c r="I106" s="45">
        <v>52</v>
      </c>
      <c r="J106" s="49">
        <v>63.81</v>
      </c>
      <c r="K106" s="50">
        <v>3.0802607549999999</v>
      </c>
      <c r="L106" s="47">
        <v>34</v>
      </c>
      <c r="M106" s="51">
        <v>38.65</v>
      </c>
      <c r="N106" s="48">
        <v>4.0842384850000002</v>
      </c>
      <c r="O106" s="45">
        <v>26</v>
      </c>
      <c r="P106" s="49">
        <v>20.29</v>
      </c>
      <c r="Q106" s="50">
        <v>18.834325589999999</v>
      </c>
      <c r="R106" s="47">
        <v>43</v>
      </c>
      <c r="S106" s="51">
        <v>15.44</v>
      </c>
      <c r="T106" s="52">
        <v>1.594996005</v>
      </c>
      <c r="U106" s="45">
        <v>41</v>
      </c>
      <c r="V106" s="53">
        <v>12.36</v>
      </c>
      <c r="W106" s="50">
        <v>0.69872866</v>
      </c>
      <c r="X106" s="46">
        <v>39</v>
      </c>
      <c r="Y106" s="51">
        <v>26.94</v>
      </c>
      <c r="Z106" s="52">
        <v>-0.122537175</v>
      </c>
      <c r="AA106" s="45">
        <v>57</v>
      </c>
      <c r="AB106" s="53">
        <v>77.260000000000005</v>
      </c>
      <c r="AC106" s="50">
        <v>1.8205961500000001</v>
      </c>
      <c r="AD106" s="46">
        <v>25</v>
      </c>
      <c r="AE106" s="51">
        <v>1.6</v>
      </c>
      <c r="AF106" s="54">
        <v>-2.262057E-2</v>
      </c>
      <c r="AG106" s="45">
        <v>9</v>
      </c>
      <c r="AH106" s="53">
        <v>60.71</v>
      </c>
    </row>
    <row r="107" spans="1:34" s="2" customFormat="1">
      <c r="A107" s="45" t="s">
        <v>102</v>
      </c>
      <c r="B107" s="46" t="s">
        <v>103</v>
      </c>
      <c r="C107" s="45">
        <v>2013</v>
      </c>
      <c r="D107" s="46" t="s">
        <v>68</v>
      </c>
      <c r="E107" s="45" t="s">
        <v>357</v>
      </c>
      <c r="F107" s="47">
        <v>33</v>
      </c>
      <c r="G107" s="45">
        <v>19</v>
      </c>
      <c r="H107" s="48">
        <v>-3.6265529999999997E-2</v>
      </c>
      <c r="I107" s="45">
        <v>51</v>
      </c>
      <c r="J107" s="49">
        <v>28.09</v>
      </c>
      <c r="K107" s="50">
        <v>7.1373888599999997</v>
      </c>
      <c r="L107" s="47">
        <v>32</v>
      </c>
      <c r="M107" s="51">
        <v>2.81</v>
      </c>
      <c r="N107" s="48">
        <v>8.6962917599999994</v>
      </c>
      <c r="O107" s="45">
        <v>17</v>
      </c>
      <c r="P107" s="49">
        <v>1</v>
      </c>
      <c r="Q107" s="50">
        <v>21.507235694999999</v>
      </c>
      <c r="R107" s="47">
        <v>41</v>
      </c>
      <c r="S107" s="51">
        <v>9.0299999999999994</v>
      </c>
      <c r="T107" s="52">
        <v>1.6157046850000001</v>
      </c>
      <c r="U107" s="45">
        <v>42</v>
      </c>
      <c r="V107" s="53">
        <v>12.02</v>
      </c>
      <c r="W107" s="50">
        <v>1.9816466349999999</v>
      </c>
      <c r="X107" s="46">
        <v>46</v>
      </c>
      <c r="Y107" s="51">
        <v>0.62</v>
      </c>
      <c r="Z107" s="52">
        <v>2.3413617250000001</v>
      </c>
      <c r="AA107" s="45">
        <v>55</v>
      </c>
      <c r="AB107" s="53">
        <v>4.51</v>
      </c>
      <c r="AC107" s="50">
        <v>2.1130227050000001</v>
      </c>
      <c r="AD107" s="46">
        <v>37</v>
      </c>
      <c r="AE107" s="51">
        <v>0.94</v>
      </c>
      <c r="AF107" s="54">
        <v>2.5669935000000001E-2</v>
      </c>
      <c r="AG107" s="45">
        <v>22</v>
      </c>
      <c r="AH107" s="53">
        <v>4.66</v>
      </c>
    </row>
    <row r="108" spans="1:34" s="2" customFormat="1">
      <c r="A108" s="45" t="s">
        <v>211</v>
      </c>
      <c r="B108" s="46" t="s">
        <v>212</v>
      </c>
      <c r="C108" s="45">
        <v>1989</v>
      </c>
      <c r="D108" s="46" t="s">
        <v>213</v>
      </c>
      <c r="E108" s="45" t="s">
        <v>183</v>
      </c>
      <c r="F108" s="47">
        <v>32</v>
      </c>
      <c r="G108" s="45"/>
      <c r="H108" s="48">
        <v>-0.83246271500000002</v>
      </c>
      <c r="I108" s="45">
        <v>52</v>
      </c>
      <c r="J108" s="49">
        <v>6.5</v>
      </c>
      <c r="K108" s="50">
        <v>2.094687435</v>
      </c>
      <c r="L108" s="47">
        <v>34</v>
      </c>
      <c r="M108" s="51">
        <v>51.76</v>
      </c>
      <c r="N108" s="48">
        <v>4.4427475000000003</v>
      </c>
      <c r="O108" s="45">
        <v>27</v>
      </c>
      <c r="P108" s="49">
        <v>15.16</v>
      </c>
      <c r="Q108" s="50">
        <v>9.8505249750000008</v>
      </c>
      <c r="R108" s="47">
        <v>44</v>
      </c>
      <c r="S108" s="51">
        <v>44.99</v>
      </c>
      <c r="T108" s="52">
        <v>1.661634565</v>
      </c>
      <c r="U108" s="45">
        <v>20</v>
      </c>
      <c r="V108" s="53">
        <v>11.21</v>
      </c>
      <c r="W108" s="50">
        <v>0.66691263000000001</v>
      </c>
      <c r="X108" s="46">
        <v>16</v>
      </c>
      <c r="Y108" s="51">
        <v>29.05</v>
      </c>
      <c r="Z108" s="52">
        <v>0.70389180500000004</v>
      </c>
      <c r="AA108" s="45">
        <v>56</v>
      </c>
      <c r="AB108" s="53">
        <v>46.72</v>
      </c>
      <c r="AC108" s="50">
        <v>-0.161647875</v>
      </c>
      <c r="AD108" s="46">
        <v>10</v>
      </c>
      <c r="AE108" s="51">
        <v>47.83</v>
      </c>
      <c r="AF108" s="54">
        <v>-4.1143369999999999E-2</v>
      </c>
      <c r="AG108" s="45">
        <v>4</v>
      </c>
      <c r="AH108" s="53">
        <v>83.51</v>
      </c>
    </row>
    <row r="109" spans="1:34" s="2" customFormat="1">
      <c r="A109" s="45" t="s">
        <v>82</v>
      </c>
      <c r="B109" s="46" t="s">
        <v>345</v>
      </c>
      <c r="C109" s="45">
        <v>2011</v>
      </c>
      <c r="D109" s="46"/>
      <c r="E109" s="45" t="s">
        <v>354</v>
      </c>
      <c r="F109" s="47">
        <v>22</v>
      </c>
      <c r="G109" s="45">
        <v>22</v>
      </c>
      <c r="H109" s="48">
        <v>0.65718653500000002</v>
      </c>
      <c r="I109" s="45">
        <v>45</v>
      </c>
      <c r="J109" s="49">
        <v>56.97</v>
      </c>
      <c r="K109" s="50">
        <v>2.9573187449999998</v>
      </c>
      <c r="L109" s="47">
        <v>24</v>
      </c>
      <c r="M109" s="51">
        <v>40.409999999999997</v>
      </c>
      <c r="N109" s="48">
        <v>1.9250203100000001</v>
      </c>
      <c r="O109" s="45">
        <v>5</v>
      </c>
      <c r="P109" s="49">
        <v>59.59</v>
      </c>
      <c r="Q109" s="50">
        <v>13.432518405</v>
      </c>
      <c r="R109" s="47">
        <v>32</v>
      </c>
      <c r="S109" s="51">
        <v>32.159999999999997</v>
      </c>
      <c r="T109" s="52">
        <v>1.68047104</v>
      </c>
      <c r="U109" s="45">
        <v>33</v>
      </c>
      <c r="V109" s="53">
        <v>10.8</v>
      </c>
      <c r="W109" s="50">
        <v>1.5486198900000001</v>
      </c>
      <c r="X109" s="46">
        <v>37</v>
      </c>
      <c r="Y109" s="51">
        <v>2.84</v>
      </c>
      <c r="Z109" s="52">
        <v>0.35263921500000001</v>
      </c>
      <c r="AA109" s="45">
        <v>46</v>
      </c>
      <c r="AB109" s="53">
        <v>58.89</v>
      </c>
      <c r="AC109" s="50">
        <v>1.5427153300000001</v>
      </c>
      <c r="AD109" s="46">
        <v>30</v>
      </c>
      <c r="AE109" s="51">
        <v>2.74</v>
      </c>
      <c r="AF109" s="54">
        <v>0.12197878500000001</v>
      </c>
      <c r="AG109" s="45">
        <v>18</v>
      </c>
      <c r="AH109" s="53">
        <v>1</v>
      </c>
    </row>
    <row r="110" spans="1:34" s="2" customFormat="1">
      <c r="A110" s="45" t="s">
        <v>63</v>
      </c>
      <c r="B110" s="46" t="s">
        <v>343</v>
      </c>
      <c r="C110" s="45">
        <v>2008</v>
      </c>
      <c r="D110" s="46" t="s">
        <v>58</v>
      </c>
      <c r="E110" s="45" t="s">
        <v>59</v>
      </c>
      <c r="F110" s="47">
        <v>32</v>
      </c>
      <c r="G110" s="45">
        <v>42</v>
      </c>
      <c r="H110" s="48">
        <v>2.3692853450000002</v>
      </c>
      <c r="I110" s="45">
        <v>51</v>
      </c>
      <c r="J110" s="49">
        <v>97.11</v>
      </c>
      <c r="K110" s="50">
        <v>-1.1248857699999999</v>
      </c>
      <c r="L110" s="47">
        <v>34</v>
      </c>
      <c r="M110" s="51">
        <v>87.78</v>
      </c>
      <c r="N110" s="48">
        <v>0.79758991499999998</v>
      </c>
      <c r="O110" s="45">
        <v>27</v>
      </c>
      <c r="P110" s="49">
        <v>77.59</v>
      </c>
      <c r="Q110" s="50">
        <v>18.683903170000001</v>
      </c>
      <c r="R110" s="47">
        <v>43</v>
      </c>
      <c r="S110" s="51">
        <v>15.74</v>
      </c>
      <c r="T110" s="52">
        <v>1.7131245349999999</v>
      </c>
      <c r="U110" s="45">
        <v>45</v>
      </c>
      <c r="V110" s="53">
        <v>10.33</v>
      </c>
      <c r="W110" s="50">
        <v>1.3137283799999999</v>
      </c>
      <c r="X110" s="46">
        <v>48</v>
      </c>
      <c r="Y110" s="51">
        <v>5.78</v>
      </c>
      <c r="Z110" s="52">
        <v>0.44617711500000001</v>
      </c>
      <c r="AA110" s="45">
        <v>56</v>
      </c>
      <c r="AB110" s="53">
        <v>55.85</v>
      </c>
      <c r="AC110" s="50">
        <v>0.68742135999999998</v>
      </c>
      <c r="AD110" s="46">
        <v>37</v>
      </c>
      <c r="AE110" s="51">
        <v>11.76</v>
      </c>
      <c r="AF110" s="54">
        <v>-1.6374775000000001E-2</v>
      </c>
      <c r="AG110" s="45">
        <v>23</v>
      </c>
      <c r="AH110" s="53">
        <v>50.93</v>
      </c>
    </row>
    <row r="111" spans="1:34" s="2" customFormat="1">
      <c r="A111" s="45" t="s">
        <v>71</v>
      </c>
      <c r="B111" s="46" t="s">
        <v>72</v>
      </c>
      <c r="C111" s="45">
        <v>2009</v>
      </c>
      <c r="D111" s="46" t="s">
        <v>73</v>
      </c>
      <c r="E111" s="45" t="s">
        <v>449</v>
      </c>
      <c r="F111" s="47">
        <v>9</v>
      </c>
      <c r="G111" s="45"/>
      <c r="H111" s="48">
        <v>2.703138155</v>
      </c>
      <c r="I111" s="45">
        <v>37</v>
      </c>
      <c r="J111" s="49">
        <v>98.67</v>
      </c>
      <c r="K111" s="50">
        <v>8.2519345899999994</v>
      </c>
      <c r="L111" s="47">
        <v>20</v>
      </c>
      <c r="M111" s="51">
        <v>0.95</v>
      </c>
      <c r="N111" s="48">
        <v>1.6274893800000001</v>
      </c>
      <c r="O111" s="45">
        <v>11</v>
      </c>
      <c r="P111" s="49">
        <v>64.83</v>
      </c>
      <c r="Q111" s="50">
        <v>20.389949090000002</v>
      </c>
      <c r="R111" s="47">
        <v>33</v>
      </c>
      <c r="S111" s="51">
        <v>11.66</v>
      </c>
      <c r="T111" s="52">
        <v>1.7268320699999999</v>
      </c>
      <c r="U111" s="45">
        <v>30</v>
      </c>
      <c r="V111" s="53">
        <v>10.18</v>
      </c>
      <c r="W111" s="50">
        <v>-0.87339871999999996</v>
      </c>
      <c r="X111" s="46">
        <v>42</v>
      </c>
      <c r="Y111" s="51">
        <v>99.24</v>
      </c>
      <c r="Z111" s="52">
        <v>1.400473125</v>
      </c>
      <c r="AA111" s="45">
        <v>44</v>
      </c>
      <c r="AB111" s="53">
        <v>23.21</v>
      </c>
      <c r="AC111" s="50">
        <v>1.2219733450000001</v>
      </c>
      <c r="AD111" s="46">
        <v>19</v>
      </c>
      <c r="AE111" s="51">
        <v>5.24</v>
      </c>
      <c r="AF111" s="54">
        <v>-2.272387E-2</v>
      </c>
      <c r="AG111" s="45">
        <v>14</v>
      </c>
      <c r="AH111" s="53">
        <v>60.86</v>
      </c>
    </row>
    <row r="112" spans="1:34" s="2" customFormat="1">
      <c r="A112" s="45" t="s">
        <v>68</v>
      </c>
      <c r="B112" s="46" t="s">
        <v>69</v>
      </c>
      <c r="C112" s="45">
        <v>2009</v>
      </c>
      <c r="D112" s="46" t="s">
        <v>70</v>
      </c>
      <c r="E112" s="45" t="s">
        <v>448</v>
      </c>
      <c r="F112" s="47">
        <v>34</v>
      </c>
      <c r="G112" s="45">
        <v>33</v>
      </c>
      <c r="H112" s="48">
        <v>0.13958993</v>
      </c>
      <c r="I112" s="45">
        <v>52</v>
      </c>
      <c r="J112" s="49">
        <v>37.369999999999997</v>
      </c>
      <c r="K112" s="50">
        <v>5.44462461</v>
      </c>
      <c r="L112" s="47">
        <v>34</v>
      </c>
      <c r="M112" s="51">
        <v>11.44</v>
      </c>
      <c r="N112" s="48">
        <v>8.41088126</v>
      </c>
      <c r="O112" s="45">
        <v>26</v>
      </c>
      <c r="P112" s="49">
        <v>1</v>
      </c>
      <c r="Q112" s="50">
        <v>18.279694774999999</v>
      </c>
      <c r="R112" s="47">
        <v>43</v>
      </c>
      <c r="S112" s="51">
        <v>16.86</v>
      </c>
      <c r="T112" s="52">
        <v>1.732194545</v>
      </c>
      <c r="U112" s="45">
        <v>45</v>
      </c>
      <c r="V112" s="53">
        <v>10.119999999999999</v>
      </c>
      <c r="W112" s="50">
        <v>1.727654265</v>
      </c>
      <c r="X112" s="46">
        <v>48</v>
      </c>
      <c r="Y112" s="51">
        <v>1.61</v>
      </c>
      <c r="Z112" s="52">
        <v>1.5033236299999999</v>
      </c>
      <c r="AA112" s="45">
        <v>57</v>
      </c>
      <c r="AB112" s="53">
        <v>20.260000000000002</v>
      </c>
      <c r="AC112" s="50">
        <v>4.4093254999999998E-2</v>
      </c>
      <c r="AD112" s="46">
        <v>34</v>
      </c>
      <c r="AE112" s="51">
        <v>30.33</v>
      </c>
      <c r="AF112" s="54">
        <v>-3.9268245E-2</v>
      </c>
      <c r="AG112" s="45">
        <v>23</v>
      </c>
      <c r="AH112" s="53">
        <v>81.95</v>
      </c>
    </row>
    <row r="113" spans="1:34" s="2" customFormat="1">
      <c r="A113" s="45" t="s">
        <v>114</v>
      </c>
      <c r="B113" s="46" t="s">
        <v>115</v>
      </c>
      <c r="C113" s="45">
        <v>2014</v>
      </c>
      <c r="D113" s="46" t="s">
        <v>93</v>
      </c>
      <c r="E113" s="45" t="s">
        <v>94</v>
      </c>
      <c r="F113" s="47">
        <v>27</v>
      </c>
      <c r="G113" s="45"/>
      <c r="H113" s="48">
        <v>0.37274580499999999</v>
      </c>
      <c r="I113" s="45">
        <v>47</v>
      </c>
      <c r="J113" s="49">
        <v>47.22</v>
      </c>
      <c r="K113" s="50">
        <v>0.31000866500000002</v>
      </c>
      <c r="L113" s="47">
        <v>27</v>
      </c>
      <c r="M113" s="51">
        <v>71.38</v>
      </c>
      <c r="N113" s="48">
        <v>2.9569900599999999</v>
      </c>
      <c r="O113" s="45">
        <v>6</v>
      </c>
      <c r="P113" s="49">
        <v>40.51</v>
      </c>
      <c r="Q113" s="50">
        <v>24.938765425</v>
      </c>
      <c r="R113" s="47">
        <v>38</v>
      </c>
      <c r="S113" s="51">
        <v>3.76</v>
      </c>
      <c r="T113" s="52">
        <v>1.7405345000000001</v>
      </c>
      <c r="U113" s="45">
        <v>37</v>
      </c>
      <c r="V113" s="53">
        <v>9.9700000000000006</v>
      </c>
      <c r="W113" s="50">
        <v>2.0279782050000001</v>
      </c>
      <c r="X113" s="46">
        <v>45</v>
      </c>
      <c r="Y113" s="51">
        <v>0.54</v>
      </c>
      <c r="Z113" s="52">
        <v>6.703452E-2</v>
      </c>
      <c r="AA113" s="45">
        <v>51</v>
      </c>
      <c r="AB113" s="53">
        <v>68.3</v>
      </c>
      <c r="AC113" s="50">
        <v>0.38492015499999999</v>
      </c>
      <c r="AD113" s="46">
        <v>34</v>
      </c>
      <c r="AE113" s="51">
        <v>19.02</v>
      </c>
      <c r="AF113" s="54">
        <v>-3.4971385000000001E-2</v>
      </c>
      <c r="AG113" s="45">
        <v>18</v>
      </c>
      <c r="AH113" s="53">
        <v>77.41</v>
      </c>
    </row>
    <row r="114" spans="1:34" s="2" customFormat="1">
      <c r="A114" s="45" t="s">
        <v>464</v>
      </c>
      <c r="B114" s="46" t="s">
        <v>463</v>
      </c>
      <c r="C114" s="45">
        <v>2019</v>
      </c>
      <c r="D114" s="46" t="s">
        <v>122</v>
      </c>
      <c r="E114" s="45" t="s">
        <v>123</v>
      </c>
      <c r="F114" s="46"/>
      <c r="G114" s="45"/>
      <c r="H114" s="57">
        <v>1.38811284</v>
      </c>
      <c r="I114" s="45">
        <v>25</v>
      </c>
      <c r="J114" s="58">
        <v>80.849999999999994</v>
      </c>
      <c r="K114" s="50">
        <v>3.0345495900000001</v>
      </c>
      <c r="L114" s="56">
        <v>13</v>
      </c>
      <c r="M114" s="51">
        <v>39.479999999999997</v>
      </c>
      <c r="N114" s="57">
        <v>2.057567905</v>
      </c>
      <c r="O114" s="45">
        <v>6</v>
      </c>
      <c r="P114" s="58">
        <v>57.15</v>
      </c>
      <c r="Q114" s="50">
        <v>20.246239854999999</v>
      </c>
      <c r="R114" s="46">
        <v>22</v>
      </c>
      <c r="S114" s="51">
        <v>12.01</v>
      </c>
      <c r="T114" s="52">
        <v>1.79253891</v>
      </c>
      <c r="U114" s="45">
        <v>20</v>
      </c>
      <c r="V114" s="53">
        <v>9.0299999999999994</v>
      </c>
      <c r="W114" s="50">
        <v>0.55181388499999995</v>
      </c>
      <c r="X114" s="46">
        <v>32</v>
      </c>
      <c r="Y114" s="51">
        <v>35.94</v>
      </c>
      <c r="Z114" s="52">
        <v>2.0522363349999999</v>
      </c>
      <c r="AA114" s="45">
        <v>33</v>
      </c>
      <c r="AB114" s="53">
        <v>8.58</v>
      </c>
      <c r="AC114" s="50">
        <v>0.19346548499999999</v>
      </c>
      <c r="AD114" s="46">
        <v>19</v>
      </c>
      <c r="AE114" s="51">
        <v>24.19</v>
      </c>
      <c r="AF114" s="54">
        <v>-0.102825975</v>
      </c>
      <c r="AG114" s="45">
        <v>9</v>
      </c>
      <c r="AH114" s="53">
        <v>99.27</v>
      </c>
    </row>
    <row r="115" spans="1:34" s="2" customFormat="1">
      <c r="A115" s="45" t="s">
        <v>222</v>
      </c>
      <c r="B115" s="46" t="s">
        <v>223</v>
      </c>
      <c r="C115" s="45">
        <v>1990</v>
      </c>
      <c r="D115" s="46" t="s">
        <v>221</v>
      </c>
      <c r="E115" s="45" t="s">
        <v>195</v>
      </c>
      <c r="F115" s="47">
        <v>47</v>
      </c>
      <c r="G115" s="45">
        <v>21</v>
      </c>
      <c r="H115" s="48">
        <v>1.2283625549999999</v>
      </c>
      <c r="I115" s="45">
        <v>56</v>
      </c>
      <c r="J115" s="49">
        <v>76.040000000000006</v>
      </c>
      <c r="K115" s="50">
        <v>4.598036585</v>
      </c>
      <c r="L115" s="47">
        <v>39</v>
      </c>
      <c r="M115" s="51">
        <v>19.600000000000001</v>
      </c>
      <c r="N115" s="48">
        <v>6.7637810549999999</v>
      </c>
      <c r="O115" s="45">
        <v>30</v>
      </c>
      <c r="P115" s="49">
        <v>1.51</v>
      </c>
      <c r="Q115" s="50">
        <v>13.263094389999999</v>
      </c>
      <c r="R115" s="47">
        <v>50</v>
      </c>
      <c r="S115" s="51">
        <v>32.6</v>
      </c>
      <c r="T115" s="52">
        <v>1.7991687249999999</v>
      </c>
      <c r="U115" s="45">
        <v>23</v>
      </c>
      <c r="V115" s="53">
        <v>8.92</v>
      </c>
      <c r="W115" s="50">
        <v>1.8773723</v>
      </c>
      <c r="X115" s="46">
        <v>21</v>
      </c>
      <c r="Y115" s="51">
        <v>0.92</v>
      </c>
      <c r="Z115" s="52">
        <v>1.1971877200000001</v>
      </c>
      <c r="AA115" s="45">
        <v>58</v>
      </c>
      <c r="AB115" s="53">
        <v>29.22</v>
      </c>
      <c r="AC115" s="50">
        <v>-0.22091698500000001</v>
      </c>
      <c r="AD115" s="46">
        <v>12</v>
      </c>
      <c r="AE115" s="51">
        <v>52.77</v>
      </c>
      <c r="AF115" s="54">
        <v>-4.4603764999999997E-2</v>
      </c>
      <c r="AG115" s="45">
        <v>6</v>
      </c>
      <c r="AH115" s="53">
        <v>85.73</v>
      </c>
    </row>
    <row r="116" spans="1:34" s="2" customFormat="1">
      <c r="A116" s="45" t="s">
        <v>90</v>
      </c>
      <c r="B116" s="46" t="s">
        <v>91</v>
      </c>
      <c r="C116" s="45">
        <v>2011</v>
      </c>
      <c r="D116" s="46" t="s">
        <v>92</v>
      </c>
      <c r="E116" s="45" t="s">
        <v>338</v>
      </c>
      <c r="F116" s="47">
        <v>27</v>
      </c>
      <c r="G116" s="45">
        <v>29</v>
      </c>
      <c r="H116" s="48">
        <v>-0.69967925500000006</v>
      </c>
      <c r="I116" s="45">
        <v>49</v>
      </c>
      <c r="J116" s="49">
        <v>8.5500000000000007</v>
      </c>
      <c r="K116" s="50">
        <v>5.1144926699999997</v>
      </c>
      <c r="L116" s="47">
        <v>31</v>
      </c>
      <c r="M116" s="51">
        <v>14.45</v>
      </c>
      <c r="N116" s="48">
        <v>3.1958408299999999</v>
      </c>
      <c r="O116" s="45">
        <v>17</v>
      </c>
      <c r="P116" s="49">
        <v>35.950000000000003</v>
      </c>
      <c r="Q116" s="50">
        <v>28.711072640000001</v>
      </c>
      <c r="R116" s="47">
        <v>41</v>
      </c>
      <c r="S116" s="51">
        <v>1.0900000000000001</v>
      </c>
      <c r="T116" s="52">
        <v>1.8291565299999999</v>
      </c>
      <c r="U116" s="45">
        <v>41</v>
      </c>
      <c r="V116" s="53">
        <v>8.4499999999999993</v>
      </c>
      <c r="W116" s="50">
        <v>0.91452828500000005</v>
      </c>
      <c r="X116" s="46">
        <v>46</v>
      </c>
      <c r="Y116" s="51">
        <v>16.93</v>
      </c>
      <c r="Z116" s="52">
        <v>1.9390592449999999</v>
      </c>
      <c r="AA116" s="45">
        <v>54</v>
      </c>
      <c r="AB116" s="53">
        <v>10.61</v>
      </c>
      <c r="AC116" s="50">
        <v>2.5267365700000002</v>
      </c>
      <c r="AD116" s="46">
        <v>34</v>
      </c>
      <c r="AE116" s="51">
        <v>0.53</v>
      </c>
      <c r="AF116" s="54">
        <v>-9.7690599999999995E-3</v>
      </c>
      <c r="AG116" s="45">
        <v>20</v>
      </c>
      <c r="AH116" s="53">
        <v>39.909999999999997</v>
      </c>
    </row>
    <row r="117" spans="1:34" s="2" customFormat="1">
      <c r="A117" s="45" t="s">
        <v>41</v>
      </c>
      <c r="B117" s="46" t="s">
        <v>329</v>
      </c>
      <c r="C117" s="45">
        <v>2004</v>
      </c>
      <c r="D117" s="46" t="s">
        <v>42</v>
      </c>
      <c r="E117" s="45" t="s">
        <v>317</v>
      </c>
      <c r="F117" s="47">
        <v>32</v>
      </c>
      <c r="G117" s="45"/>
      <c r="H117" s="48">
        <v>0.90538886500000004</v>
      </c>
      <c r="I117" s="45">
        <v>51</v>
      </c>
      <c r="J117" s="49">
        <v>64.92</v>
      </c>
      <c r="K117" s="50">
        <v>1.6380675549999999</v>
      </c>
      <c r="L117" s="47">
        <v>33</v>
      </c>
      <c r="M117" s="51">
        <v>57.32</v>
      </c>
      <c r="N117" s="48">
        <v>3.3229649700000001</v>
      </c>
      <c r="O117" s="45">
        <v>26</v>
      </c>
      <c r="P117" s="49">
        <v>33.31</v>
      </c>
      <c r="Q117" s="50">
        <v>17.710818185000001</v>
      </c>
      <c r="R117" s="47">
        <v>44</v>
      </c>
      <c r="S117" s="51">
        <v>18.5</v>
      </c>
      <c r="T117" s="52">
        <v>1.8372870299999999</v>
      </c>
      <c r="U117" s="45">
        <v>44</v>
      </c>
      <c r="V117" s="53">
        <v>8.34</v>
      </c>
      <c r="W117" s="50">
        <v>0.57177029000000001</v>
      </c>
      <c r="X117" s="46">
        <v>49</v>
      </c>
      <c r="Y117" s="51">
        <v>34.520000000000003</v>
      </c>
      <c r="Z117" s="52">
        <v>2.7974367999999998</v>
      </c>
      <c r="AA117" s="45">
        <v>57</v>
      </c>
      <c r="AB117" s="53">
        <v>1.67</v>
      </c>
      <c r="AC117" s="50">
        <v>-0.51042263499999996</v>
      </c>
      <c r="AD117" s="46">
        <v>34</v>
      </c>
      <c r="AE117" s="51">
        <v>74.03</v>
      </c>
      <c r="AF117" s="54">
        <v>-1.9137879999999999E-2</v>
      </c>
      <c r="AG117" s="45">
        <v>19</v>
      </c>
      <c r="AH117" s="53">
        <v>55.72</v>
      </c>
    </row>
    <row r="118" spans="1:34" s="2" customFormat="1">
      <c r="A118" s="45" t="s">
        <v>478</v>
      </c>
      <c r="B118" s="46" t="s">
        <v>477</v>
      </c>
      <c r="C118" s="45">
        <v>2019</v>
      </c>
      <c r="D118" s="46" t="s">
        <v>114</v>
      </c>
      <c r="E118" s="45" t="s">
        <v>115</v>
      </c>
      <c r="F118" s="46"/>
      <c r="G118" s="45"/>
      <c r="H118" s="57">
        <v>0.99286586499999996</v>
      </c>
      <c r="I118" s="45">
        <v>25</v>
      </c>
      <c r="J118" s="58">
        <v>67.98</v>
      </c>
      <c r="K118" s="50">
        <v>3.2187883049999999</v>
      </c>
      <c r="L118" s="56">
        <v>13</v>
      </c>
      <c r="M118" s="51">
        <v>37.14</v>
      </c>
      <c r="N118" s="57">
        <v>3.6416467799999999</v>
      </c>
      <c r="O118" s="45">
        <v>4</v>
      </c>
      <c r="P118" s="58">
        <v>27.8</v>
      </c>
      <c r="Q118" s="50">
        <v>22.634210705000001</v>
      </c>
      <c r="R118" s="46">
        <v>22</v>
      </c>
      <c r="S118" s="51">
        <v>6.86</v>
      </c>
      <c r="T118" s="52">
        <v>1.8798792950000001</v>
      </c>
      <c r="U118" s="45">
        <v>20</v>
      </c>
      <c r="V118" s="53">
        <v>7.72</v>
      </c>
      <c r="W118" s="50">
        <v>1.66590693</v>
      </c>
      <c r="X118" s="46">
        <v>31</v>
      </c>
      <c r="Y118" s="51">
        <v>1.87</v>
      </c>
      <c r="Z118" s="52">
        <v>2.0583081550000002</v>
      </c>
      <c r="AA118" s="45">
        <v>33</v>
      </c>
      <c r="AB118" s="53">
        <v>8.51</v>
      </c>
      <c r="AC118" s="50">
        <v>0.57866392499999997</v>
      </c>
      <c r="AD118" s="46">
        <v>17</v>
      </c>
      <c r="AE118" s="51">
        <v>14.1</v>
      </c>
      <c r="AF118" s="54">
        <v>-4.75212E-2</v>
      </c>
      <c r="AG118" s="45">
        <v>8</v>
      </c>
      <c r="AH118" s="53">
        <v>87.74</v>
      </c>
    </row>
    <row r="119" spans="1:34" s="2" customFormat="1">
      <c r="A119" s="45" t="s">
        <v>56</v>
      </c>
      <c r="B119" s="46" t="s">
        <v>339</v>
      </c>
      <c r="C119" s="45">
        <v>2006</v>
      </c>
      <c r="D119" s="46"/>
      <c r="E119" s="45" t="s">
        <v>346</v>
      </c>
      <c r="F119" s="47">
        <v>35</v>
      </c>
      <c r="G119" s="45">
        <v>19</v>
      </c>
      <c r="H119" s="48">
        <v>-2.610040535</v>
      </c>
      <c r="I119" s="45">
        <v>50</v>
      </c>
      <c r="J119" s="49">
        <v>1</v>
      </c>
      <c r="K119" s="50">
        <v>2.89521849</v>
      </c>
      <c r="L119" s="47">
        <v>30</v>
      </c>
      <c r="M119" s="51">
        <v>41.53</v>
      </c>
      <c r="N119" s="48">
        <v>-8.3571314999999993E-2</v>
      </c>
      <c r="O119" s="45">
        <v>8</v>
      </c>
      <c r="P119" s="49">
        <v>90.89</v>
      </c>
      <c r="Q119" s="50">
        <v>16.198946384999999</v>
      </c>
      <c r="R119" s="47">
        <v>38</v>
      </c>
      <c r="S119" s="51">
        <v>23.3</v>
      </c>
      <c r="T119" s="52">
        <v>1.9571551949999999</v>
      </c>
      <c r="U119" s="45">
        <v>39</v>
      </c>
      <c r="V119" s="53">
        <v>6.87</v>
      </c>
      <c r="W119" s="50">
        <v>0.18678423999999999</v>
      </c>
      <c r="X119" s="46">
        <v>43</v>
      </c>
      <c r="Y119" s="51">
        <v>63.75</v>
      </c>
      <c r="Z119" s="52">
        <v>0.99461538500000002</v>
      </c>
      <c r="AA119" s="45">
        <v>52</v>
      </c>
      <c r="AB119" s="53">
        <v>35.94</v>
      </c>
      <c r="AC119" s="50">
        <v>4.1266447599999996</v>
      </c>
      <c r="AD119" s="46">
        <v>37</v>
      </c>
      <c r="AE119" s="51">
        <v>1</v>
      </c>
      <c r="AF119" s="54">
        <v>0.10645453000000001</v>
      </c>
      <c r="AG119" s="45">
        <v>20</v>
      </c>
      <c r="AH119" s="53">
        <v>1</v>
      </c>
    </row>
    <row r="120" spans="1:34" s="2" customFormat="1">
      <c r="A120" s="45" t="s">
        <v>45</v>
      </c>
      <c r="B120" s="46" t="s">
        <v>331</v>
      </c>
      <c r="C120" s="45">
        <v>2005</v>
      </c>
      <c r="D120" s="46" t="s">
        <v>4</v>
      </c>
      <c r="E120" s="45" t="s">
        <v>312</v>
      </c>
      <c r="F120" s="47">
        <v>43</v>
      </c>
      <c r="G120" s="45">
        <v>57</v>
      </c>
      <c r="H120" s="48">
        <v>0.81623309499999996</v>
      </c>
      <c r="I120" s="45">
        <v>56</v>
      </c>
      <c r="J120" s="49">
        <v>62.46</v>
      </c>
      <c r="K120" s="50">
        <v>8.787913885</v>
      </c>
      <c r="L120" s="47">
        <v>38</v>
      </c>
      <c r="M120" s="51">
        <v>0.61</v>
      </c>
      <c r="N120" s="48">
        <v>3.7521293550000001</v>
      </c>
      <c r="O120" s="45">
        <v>27</v>
      </c>
      <c r="P120" s="49">
        <v>25.63</v>
      </c>
      <c r="Q120" s="50">
        <v>26.515002055</v>
      </c>
      <c r="R120" s="47">
        <v>48</v>
      </c>
      <c r="S120" s="51">
        <v>2.34</v>
      </c>
      <c r="T120" s="52">
        <v>1.9988286500000001</v>
      </c>
      <c r="U120" s="45">
        <v>47</v>
      </c>
      <c r="V120" s="53">
        <v>6.33</v>
      </c>
      <c r="W120" s="50">
        <v>1.4973364899999999</v>
      </c>
      <c r="X120" s="46">
        <v>53</v>
      </c>
      <c r="Y120" s="51">
        <v>3.31</v>
      </c>
      <c r="Z120" s="52">
        <v>2.6960317049999998</v>
      </c>
      <c r="AA120" s="45">
        <v>60</v>
      </c>
      <c r="AB120" s="53">
        <v>2.14</v>
      </c>
      <c r="AC120" s="50">
        <v>1.4565777950000001</v>
      </c>
      <c r="AD120" s="46">
        <v>36</v>
      </c>
      <c r="AE120" s="51">
        <v>3.4</v>
      </c>
      <c r="AF120" s="54">
        <v>-5.8021685000000003E-2</v>
      </c>
      <c r="AG120" s="45">
        <v>22</v>
      </c>
      <c r="AH120" s="53">
        <v>92.73</v>
      </c>
    </row>
    <row r="121" spans="1:34" s="2" customFormat="1">
      <c r="A121" s="45" t="s">
        <v>280</v>
      </c>
      <c r="B121" s="46" t="s">
        <v>281</v>
      </c>
      <c r="C121" s="45">
        <v>1999</v>
      </c>
      <c r="D121" s="46" t="s">
        <v>8</v>
      </c>
      <c r="E121" s="45" t="s">
        <v>9</v>
      </c>
      <c r="F121" s="47">
        <v>10</v>
      </c>
      <c r="G121" s="45"/>
      <c r="H121" s="48">
        <v>1.7235463499999999</v>
      </c>
      <c r="I121" s="45">
        <v>39</v>
      </c>
      <c r="J121" s="49">
        <v>88.76</v>
      </c>
      <c r="K121" s="50">
        <v>7.8432703500000001</v>
      </c>
      <c r="L121" s="47">
        <v>23</v>
      </c>
      <c r="M121" s="51">
        <v>1.43</v>
      </c>
      <c r="N121" s="48">
        <v>2.9539960000000001</v>
      </c>
      <c r="O121" s="45">
        <v>17</v>
      </c>
      <c r="P121" s="49">
        <v>40.64</v>
      </c>
      <c r="Q121" s="50">
        <v>22.964040910000001</v>
      </c>
      <c r="R121" s="47">
        <v>34</v>
      </c>
      <c r="S121" s="51">
        <v>6.27</v>
      </c>
      <c r="T121" s="52">
        <v>2.0103513799999999</v>
      </c>
      <c r="U121" s="45">
        <v>17</v>
      </c>
      <c r="V121" s="53">
        <v>6.16</v>
      </c>
      <c r="W121" s="50">
        <v>0.168189275</v>
      </c>
      <c r="X121" s="46">
        <v>14</v>
      </c>
      <c r="Y121" s="51">
        <v>64.77</v>
      </c>
      <c r="Z121" s="52">
        <v>2.3921824300000001</v>
      </c>
      <c r="AA121" s="45">
        <v>46</v>
      </c>
      <c r="AB121" s="53">
        <v>4.0599999999999996</v>
      </c>
      <c r="AC121" s="50">
        <v>-0.27039814000000001</v>
      </c>
      <c r="AD121" s="46">
        <v>10</v>
      </c>
      <c r="AE121" s="51">
        <v>56.62</v>
      </c>
      <c r="AF121" s="54">
        <v>-2.874867E-2</v>
      </c>
      <c r="AG121" s="45">
        <v>4</v>
      </c>
      <c r="AH121" s="53">
        <v>69.67</v>
      </c>
    </row>
    <row r="122" spans="1:34" s="2" customFormat="1" ht="14.25">
      <c r="A122" s="45" t="s">
        <v>457</v>
      </c>
      <c r="B122" s="46" t="s">
        <v>456</v>
      </c>
      <c r="C122" s="45">
        <v>2018</v>
      </c>
      <c r="D122" s="46" t="s">
        <v>458</v>
      </c>
      <c r="E122" s="45" t="s">
        <v>121</v>
      </c>
      <c r="F122" s="46"/>
      <c r="G122" s="45"/>
      <c r="H122" s="52">
        <v>0.27755534500000001</v>
      </c>
      <c r="I122" s="45">
        <v>24</v>
      </c>
      <c r="J122" s="53">
        <v>43.35</v>
      </c>
      <c r="K122" s="50">
        <v>3.7015430999999999</v>
      </c>
      <c r="L122" s="46">
        <v>12</v>
      </c>
      <c r="M122" s="51">
        <v>30.46</v>
      </c>
      <c r="N122" s="52">
        <v>3.1282890399999999</v>
      </c>
      <c r="O122" s="45">
        <v>6</v>
      </c>
      <c r="P122" s="53">
        <v>37.229999999999997</v>
      </c>
      <c r="Q122" s="72">
        <v>18.488271415</v>
      </c>
      <c r="R122" s="68">
        <v>21</v>
      </c>
      <c r="S122" s="71">
        <v>16.21</v>
      </c>
      <c r="T122" s="67">
        <v>2.0419183150000002</v>
      </c>
      <c r="U122" s="71">
        <v>19</v>
      </c>
      <c r="V122" s="68">
        <v>5.93</v>
      </c>
      <c r="W122" s="72">
        <v>0.20628020499999999</v>
      </c>
      <c r="X122" s="68">
        <v>32</v>
      </c>
      <c r="Y122" s="71">
        <v>62.07</v>
      </c>
      <c r="Z122" s="67">
        <v>0.99714100000000006</v>
      </c>
      <c r="AA122" s="71">
        <v>31</v>
      </c>
      <c r="AB122" s="68">
        <v>35.869999999999997</v>
      </c>
      <c r="AC122" s="72">
        <v>1.5321356900000001</v>
      </c>
      <c r="AD122" s="68">
        <v>17</v>
      </c>
      <c r="AE122" s="71">
        <v>2.91</v>
      </c>
      <c r="AF122" s="69">
        <v>2.3070094999999999E-2</v>
      </c>
      <c r="AG122" s="71">
        <v>9</v>
      </c>
      <c r="AH122" s="68">
        <v>5.13</v>
      </c>
    </row>
    <row r="123" spans="1:34" s="2" customFormat="1">
      <c r="A123" s="45" t="s">
        <v>132</v>
      </c>
      <c r="B123" s="46" t="s">
        <v>133</v>
      </c>
      <c r="C123" s="45">
        <v>2017</v>
      </c>
      <c r="D123" s="46" t="s">
        <v>443</v>
      </c>
      <c r="E123" s="45" t="s">
        <v>107</v>
      </c>
      <c r="F123" s="47">
        <v>18</v>
      </c>
      <c r="G123" s="45"/>
      <c r="H123" s="48">
        <v>0.98928085499999996</v>
      </c>
      <c r="I123" s="45">
        <v>46</v>
      </c>
      <c r="J123" s="49">
        <v>67.849999999999994</v>
      </c>
      <c r="K123" s="50">
        <v>5.8720119950000003</v>
      </c>
      <c r="L123" s="47">
        <v>25</v>
      </c>
      <c r="M123" s="51">
        <v>8.33</v>
      </c>
      <c r="N123" s="48">
        <v>3.2166908850000002</v>
      </c>
      <c r="O123" s="45">
        <v>7</v>
      </c>
      <c r="P123" s="49">
        <v>35.520000000000003</v>
      </c>
      <c r="Q123" s="50">
        <v>25.824136469999999</v>
      </c>
      <c r="R123" s="47">
        <v>30</v>
      </c>
      <c r="S123" s="51">
        <v>2.84</v>
      </c>
      <c r="T123" s="52">
        <v>2.0647413000000001</v>
      </c>
      <c r="U123" s="45">
        <v>29</v>
      </c>
      <c r="V123" s="53">
        <v>5.63</v>
      </c>
      <c r="W123" s="50">
        <v>0.42348982499999999</v>
      </c>
      <c r="X123" s="46">
        <v>36</v>
      </c>
      <c r="Y123" s="51">
        <v>45.43</v>
      </c>
      <c r="Z123" s="52">
        <v>2.475440125</v>
      </c>
      <c r="AA123" s="45">
        <v>43</v>
      </c>
      <c r="AB123" s="53">
        <v>3.36</v>
      </c>
      <c r="AC123" s="50">
        <v>0.74033861000000001</v>
      </c>
      <c r="AD123" s="46">
        <v>26</v>
      </c>
      <c r="AE123" s="51">
        <v>10.89</v>
      </c>
      <c r="AF123" s="54">
        <v>-7.6730820000000005E-2</v>
      </c>
      <c r="AG123" s="45">
        <v>14</v>
      </c>
      <c r="AH123" s="53">
        <v>96.83</v>
      </c>
    </row>
    <row r="124" spans="1:34" s="2" customFormat="1">
      <c r="A124" s="45" t="s">
        <v>95</v>
      </c>
      <c r="B124" s="46" t="s">
        <v>96</v>
      </c>
      <c r="C124" s="45">
        <v>2012</v>
      </c>
      <c r="D124" s="46" t="s">
        <v>89</v>
      </c>
      <c r="E124" s="45" t="s">
        <v>355</v>
      </c>
      <c r="F124" s="47">
        <v>12</v>
      </c>
      <c r="G124" s="45">
        <v>20</v>
      </c>
      <c r="H124" s="48">
        <v>2.03039535</v>
      </c>
      <c r="I124" s="45">
        <v>41</v>
      </c>
      <c r="J124" s="49">
        <v>93.78</v>
      </c>
      <c r="K124" s="50">
        <v>4.4408989400000003</v>
      </c>
      <c r="L124" s="47">
        <v>24</v>
      </c>
      <c r="M124" s="51">
        <v>21.31</v>
      </c>
      <c r="N124" s="48">
        <v>3.4146375999999998</v>
      </c>
      <c r="O124" s="45">
        <v>14</v>
      </c>
      <c r="P124" s="49">
        <v>31.75</v>
      </c>
      <c r="Q124" s="50">
        <v>28.168995655</v>
      </c>
      <c r="R124" s="47">
        <v>34</v>
      </c>
      <c r="S124" s="51">
        <v>1.37</v>
      </c>
      <c r="T124" s="52">
        <v>2.0750510499999999</v>
      </c>
      <c r="U124" s="45">
        <v>33</v>
      </c>
      <c r="V124" s="53">
        <v>5.5</v>
      </c>
      <c r="W124" s="50">
        <v>1.539553205</v>
      </c>
      <c r="X124" s="46">
        <v>40</v>
      </c>
      <c r="Y124" s="51">
        <v>2.91</v>
      </c>
      <c r="Z124" s="52">
        <v>2.1389790099999999</v>
      </c>
      <c r="AA124" s="45">
        <v>46</v>
      </c>
      <c r="AB124" s="53">
        <v>7.23</v>
      </c>
      <c r="AC124" s="50">
        <v>-0.14531269499999999</v>
      </c>
      <c r="AD124" s="46">
        <v>25</v>
      </c>
      <c r="AE124" s="51">
        <v>46.57</v>
      </c>
      <c r="AF124" s="54">
        <v>-1.5547849999999999E-3</v>
      </c>
      <c r="AG124" s="45">
        <v>16</v>
      </c>
      <c r="AH124" s="53">
        <v>25.93</v>
      </c>
    </row>
    <row r="125" spans="1:34" s="2" customFormat="1">
      <c r="A125" s="45" t="s">
        <v>65</v>
      </c>
      <c r="B125" s="46" t="s">
        <v>66</v>
      </c>
      <c r="C125" s="45">
        <v>2009</v>
      </c>
      <c r="D125" s="46" t="s">
        <v>67</v>
      </c>
      <c r="E125" s="45" t="s">
        <v>331</v>
      </c>
      <c r="F125" s="47">
        <v>32</v>
      </c>
      <c r="G125" s="45"/>
      <c r="H125" s="48">
        <v>1.3249417750000001</v>
      </c>
      <c r="I125" s="45">
        <v>51</v>
      </c>
      <c r="J125" s="49">
        <v>79.14</v>
      </c>
      <c r="K125" s="50">
        <v>6.4492752099999997</v>
      </c>
      <c r="L125" s="47">
        <v>32</v>
      </c>
      <c r="M125" s="51">
        <v>5.28</v>
      </c>
      <c r="N125" s="48">
        <v>4.7908627849999998</v>
      </c>
      <c r="O125" s="45">
        <v>21</v>
      </c>
      <c r="P125" s="49">
        <v>11.64</v>
      </c>
      <c r="Q125" s="50">
        <v>27.165570285000001</v>
      </c>
      <c r="R125" s="47">
        <v>43</v>
      </c>
      <c r="S125" s="51">
        <v>1.87</v>
      </c>
      <c r="T125" s="52">
        <v>2.0980589599999999</v>
      </c>
      <c r="U125" s="45">
        <v>43</v>
      </c>
      <c r="V125" s="53">
        <v>5.22</v>
      </c>
      <c r="W125" s="50">
        <v>0.81897768500000001</v>
      </c>
      <c r="X125" s="46">
        <v>49</v>
      </c>
      <c r="Y125" s="51">
        <v>20.93</v>
      </c>
      <c r="Z125" s="52">
        <v>3.0605605200000001</v>
      </c>
      <c r="AA125" s="45">
        <v>55</v>
      </c>
      <c r="AB125" s="53">
        <v>0.77</v>
      </c>
      <c r="AC125" s="50">
        <v>1.23047393</v>
      </c>
      <c r="AD125" s="46">
        <v>36</v>
      </c>
      <c r="AE125" s="51">
        <v>5.16</v>
      </c>
      <c r="AF125" s="54">
        <v>-3.4360864999999997E-2</v>
      </c>
      <c r="AG125" s="45">
        <v>21</v>
      </c>
      <c r="AH125" s="53">
        <v>76.77</v>
      </c>
    </row>
    <row r="126" spans="1:34" s="2" customFormat="1">
      <c r="A126" s="45" t="s">
        <v>474</v>
      </c>
      <c r="B126" s="46" t="s">
        <v>473</v>
      </c>
      <c r="C126" s="45">
        <v>2019</v>
      </c>
      <c r="D126" s="46" t="s">
        <v>122</v>
      </c>
      <c r="E126" s="45" t="s">
        <v>123</v>
      </c>
      <c r="F126" s="46"/>
      <c r="G126" s="45"/>
      <c r="H126" s="57">
        <v>0.13860301999999999</v>
      </c>
      <c r="I126" s="45">
        <v>23</v>
      </c>
      <c r="J126" s="58">
        <v>37.299999999999997</v>
      </c>
      <c r="K126" s="50">
        <v>1.92106182</v>
      </c>
      <c r="L126" s="56">
        <v>12</v>
      </c>
      <c r="M126" s="51">
        <v>53.9</v>
      </c>
      <c r="N126" s="57">
        <v>1.4363108899999999</v>
      </c>
      <c r="O126" s="45">
        <v>5</v>
      </c>
      <c r="P126" s="58">
        <v>67.94</v>
      </c>
      <c r="Q126" s="50">
        <v>17.672245634999999</v>
      </c>
      <c r="R126" s="46">
        <v>20</v>
      </c>
      <c r="S126" s="51">
        <v>18.649999999999999</v>
      </c>
      <c r="T126" s="52">
        <v>2.1316901800000001</v>
      </c>
      <c r="U126" s="45">
        <v>18</v>
      </c>
      <c r="V126" s="53">
        <v>4.92</v>
      </c>
      <c r="W126" s="50">
        <v>0.16184044</v>
      </c>
      <c r="X126" s="46">
        <v>31</v>
      </c>
      <c r="Y126" s="51">
        <v>65.41</v>
      </c>
      <c r="Z126" s="52">
        <v>3.4186555350000001</v>
      </c>
      <c r="AA126" s="45">
        <v>30</v>
      </c>
      <c r="AB126" s="53">
        <v>1</v>
      </c>
      <c r="AC126" s="50">
        <v>0.84151584000000001</v>
      </c>
      <c r="AD126" s="46">
        <v>16</v>
      </c>
      <c r="AE126" s="51">
        <v>9.24</v>
      </c>
      <c r="AF126" s="54">
        <v>-1.2385564999999999E-2</v>
      </c>
      <c r="AG126" s="45">
        <v>9</v>
      </c>
      <c r="AH126" s="53">
        <v>44.17</v>
      </c>
    </row>
    <row r="127" spans="1:34" s="2" customFormat="1">
      <c r="A127" s="45" t="s">
        <v>7</v>
      </c>
      <c r="B127" s="46" t="s">
        <v>313</v>
      </c>
      <c r="C127" s="45">
        <v>2000</v>
      </c>
      <c r="D127" s="46" t="s">
        <v>8</v>
      </c>
      <c r="E127" s="45" t="s">
        <v>9</v>
      </c>
      <c r="F127" s="47">
        <v>38</v>
      </c>
      <c r="G127" s="45"/>
      <c r="H127" s="48">
        <v>2.1182537950000002</v>
      </c>
      <c r="I127" s="45">
        <v>53</v>
      </c>
      <c r="J127" s="49">
        <v>94.78</v>
      </c>
      <c r="K127" s="50">
        <v>3.9334409699999999</v>
      </c>
      <c r="L127" s="47">
        <v>34</v>
      </c>
      <c r="M127" s="51">
        <v>27.54</v>
      </c>
      <c r="N127" s="48">
        <v>3.8818917499999999</v>
      </c>
      <c r="O127" s="45">
        <v>20</v>
      </c>
      <c r="P127" s="49">
        <v>23.73</v>
      </c>
      <c r="Q127" s="50">
        <v>22.340573315</v>
      </c>
      <c r="R127" s="47">
        <v>46</v>
      </c>
      <c r="S127" s="51">
        <v>7.44</v>
      </c>
      <c r="T127" s="52">
        <v>2.1370229649999999</v>
      </c>
      <c r="U127" s="45">
        <v>42</v>
      </c>
      <c r="V127" s="53">
        <v>4.8099999999999996</v>
      </c>
      <c r="W127" s="50">
        <v>0.68640831499999999</v>
      </c>
      <c r="X127" s="46">
        <v>46</v>
      </c>
      <c r="Y127" s="51">
        <v>27.6</v>
      </c>
      <c r="Z127" s="52">
        <v>2.4481480050000002</v>
      </c>
      <c r="AA127" s="45">
        <v>58</v>
      </c>
      <c r="AB127" s="53">
        <v>3.55</v>
      </c>
      <c r="AC127" s="50">
        <v>-0.79390497500000001</v>
      </c>
      <c r="AD127" s="46">
        <v>30</v>
      </c>
      <c r="AE127" s="51">
        <v>90.14</v>
      </c>
      <c r="AF127" s="54">
        <v>-4.9103559999999997E-2</v>
      </c>
      <c r="AG127" s="45">
        <v>11</v>
      </c>
      <c r="AH127" s="53">
        <v>88.79</v>
      </c>
    </row>
    <row r="128" spans="1:34" s="2" customFormat="1">
      <c r="A128" s="45" t="s">
        <v>130</v>
      </c>
      <c r="B128" s="46" t="s">
        <v>131</v>
      </c>
      <c r="C128" s="45">
        <v>2017</v>
      </c>
      <c r="D128" s="46" t="s">
        <v>442</v>
      </c>
      <c r="E128" s="45" t="s">
        <v>103</v>
      </c>
      <c r="F128" s="47">
        <v>19</v>
      </c>
      <c r="G128" s="45"/>
      <c r="H128" s="48">
        <v>1.40950453</v>
      </c>
      <c r="I128" s="45">
        <v>48</v>
      </c>
      <c r="J128" s="49">
        <v>81.34</v>
      </c>
      <c r="K128" s="50">
        <v>7.6084831900000003</v>
      </c>
      <c r="L128" s="47">
        <v>26</v>
      </c>
      <c r="M128" s="51">
        <v>1.82</v>
      </c>
      <c r="N128" s="48">
        <v>6.0670291650000001</v>
      </c>
      <c r="O128" s="45">
        <v>9</v>
      </c>
      <c r="P128" s="49">
        <v>3.27</v>
      </c>
      <c r="Q128" s="50">
        <v>23.801981345000002</v>
      </c>
      <c r="R128" s="47">
        <v>31</v>
      </c>
      <c r="S128" s="51">
        <v>5.0199999999999996</v>
      </c>
      <c r="T128" s="52">
        <v>2.1500012100000001</v>
      </c>
      <c r="U128" s="45">
        <v>31</v>
      </c>
      <c r="V128" s="53">
        <v>4.71</v>
      </c>
      <c r="W128" s="50">
        <v>0.95376267999999997</v>
      </c>
      <c r="X128" s="46">
        <v>39</v>
      </c>
      <c r="Y128" s="51">
        <v>15.46</v>
      </c>
      <c r="Z128" s="52">
        <v>1.71073209</v>
      </c>
      <c r="AA128" s="45">
        <v>45</v>
      </c>
      <c r="AB128" s="53">
        <v>14.97</v>
      </c>
      <c r="AC128" s="50">
        <v>1.8434856150000001</v>
      </c>
      <c r="AD128" s="46">
        <v>28</v>
      </c>
      <c r="AE128" s="51">
        <v>1.56</v>
      </c>
      <c r="AF128" s="54">
        <v>-5.8797895000000003E-2</v>
      </c>
      <c r="AG128" s="45">
        <v>16</v>
      </c>
      <c r="AH128" s="53">
        <v>92.92</v>
      </c>
    </row>
    <row r="129" spans="1:36" s="2" customFormat="1">
      <c r="A129" s="45" t="s">
        <v>369</v>
      </c>
      <c r="B129" s="46" t="s">
        <v>364</v>
      </c>
      <c r="C129" s="45">
        <v>2018</v>
      </c>
      <c r="D129" s="46" t="s">
        <v>361</v>
      </c>
      <c r="E129" s="45" t="s">
        <v>359</v>
      </c>
      <c r="F129" s="47">
        <v>9</v>
      </c>
      <c r="G129" s="45"/>
      <c r="H129" s="48">
        <v>-0.97046568499999997</v>
      </c>
      <c r="I129" s="45">
        <v>39</v>
      </c>
      <c r="J129" s="49">
        <v>4.8099999999999996</v>
      </c>
      <c r="K129" s="50">
        <v>5.5262709650000001</v>
      </c>
      <c r="L129" s="47">
        <v>21</v>
      </c>
      <c r="M129" s="51">
        <v>10.88</v>
      </c>
      <c r="N129" s="48">
        <v>3.0084561650000001</v>
      </c>
      <c r="O129" s="45">
        <v>7</v>
      </c>
      <c r="P129" s="49">
        <v>39.69</v>
      </c>
      <c r="Q129" s="50">
        <v>26.067406795</v>
      </c>
      <c r="R129" s="47">
        <v>23</v>
      </c>
      <c r="S129" s="51">
        <v>2.61</v>
      </c>
      <c r="T129" s="52">
        <v>2.3084290950000002</v>
      </c>
      <c r="U129" s="45">
        <v>22</v>
      </c>
      <c r="V129" s="53">
        <v>3.36</v>
      </c>
      <c r="W129" s="50">
        <v>0.26811728499999998</v>
      </c>
      <c r="X129" s="46">
        <v>32</v>
      </c>
      <c r="Y129" s="51">
        <v>56.89</v>
      </c>
      <c r="Z129" s="52">
        <v>1.8010313149999999</v>
      </c>
      <c r="AA129" s="45">
        <v>36</v>
      </c>
      <c r="AB129" s="53">
        <v>13.24</v>
      </c>
      <c r="AC129" s="50">
        <v>3.2575842349999999</v>
      </c>
      <c r="AD129" s="46">
        <v>19</v>
      </c>
      <c r="AE129" s="51">
        <v>1</v>
      </c>
      <c r="AF129" s="54">
        <v>1.3575E-3</v>
      </c>
      <c r="AG129" s="45">
        <v>10</v>
      </c>
      <c r="AH129" s="53">
        <v>18.309999999999999</v>
      </c>
    </row>
    <row r="130" spans="1:36" s="70" customFormat="1">
      <c r="A130" s="45" t="s">
        <v>120</v>
      </c>
      <c r="B130" s="46" t="s">
        <v>121</v>
      </c>
      <c r="C130" s="45">
        <v>2015</v>
      </c>
      <c r="D130" s="46" t="s">
        <v>95</v>
      </c>
      <c r="E130" s="45" t="s">
        <v>96</v>
      </c>
      <c r="F130" s="47">
        <v>20</v>
      </c>
      <c r="G130" s="45"/>
      <c r="H130" s="48">
        <v>2.0010837549999998</v>
      </c>
      <c r="I130" s="45">
        <v>46</v>
      </c>
      <c r="J130" s="49">
        <v>93.39</v>
      </c>
      <c r="K130" s="50">
        <v>6.8879448849999996</v>
      </c>
      <c r="L130" s="47">
        <v>25</v>
      </c>
      <c r="M130" s="51">
        <v>3.61</v>
      </c>
      <c r="N130" s="48">
        <v>5.6439699699999997</v>
      </c>
      <c r="O130" s="45">
        <v>8</v>
      </c>
      <c r="P130" s="49">
        <v>5.0599999999999996</v>
      </c>
      <c r="Q130" s="50">
        <v>29.279942930000001</v>
      </c>
      <c r="R130" s="47">
        <v>35</v>
      </c>
      <c r="S130" s="51">
        <v>0.92</v>
      </c>
      <c r="T130" s="52">
        <v>2.3383863549999999</v>
      </c>
      <c r="U130" s="45">
        <v>35</v>
      </c>
      <c r="V130" s="53">
        <v>3.06</v>
      </c>
      <c r="W130" s="50">
        <v>0.61282174</v>
      </c>
      <c r="X130" s="46">
        <v>42</v>
      </c>
      <c r="Y130" s="51">
        <v>32.1</v>
      </c>
      <c r="Z130" s="52">
        <v>3.0172135299999998</v>
      </c>
      <c r="AA130" s="45">
        <v>49</v>
      </c>
      <c r="AB130" s="53">
        <v>0.94</v>
      </c>
      <c r="AC130" s="50">
        <v>1.0258090799999999</v>
      </c>
      <c r="AD130" s="46">
        <v>31</v>
      </c>
      <c r="AE130" s="51">
        <v>7.17</v>
      </c>
      <c r="AF130" s="54">
        <v>2.6673865000000001E-2</v>
      </c>
      <c r="AG130" s="45">
        <v>17</v>
      </c>
      <c r="AH130" s="53">
        <v>4.45</v>
      </c>
    </row>
    <row r="131" spans="1:36" s="2" customFormat="1">
      <c r="A131" s="45" t="s">
        <v>462</v>
      </c>
      <c r="B131" s="46" t="s">
        <v>461</v>
      </c>
      <c r="C131" s="45">
        <v>2018</v>
      </c>
      <c r="D131" s="46" t="s">
        <v>112</v>
      </c>
      <c r="E131" s="45" t="s">
        <v>113</v>
      </c>
      <c r="F131" s="46"/>
      <c r="G131" s="45"/>
      <c r="H131" s="57">
        <v>2.8845290499999998</v>
      </c>
      <c r="I131" s="45">
        <v>26</v>
      </c>
      <c r="J131" s="58">
        <v>99.14</v>
      </c>
      <c r="K131" s="50">
        <v>4.4520506749999997</v>
      </c>
      <c r="L131" s="56">
        <v>13</v>
      </c>
      <c r="M131" s="51">
        <v>21.16</v>
      </c>
      <c r="N131" s="57">
        <v>4.9546108699999998</v>
      </c>
      <c r="O131" s="45">
        <v>7</v>
      </c>
      <c r="P131" s="58">
        <v>9.84</v>
      </c>
      <c r="Q131" s="50">
        <v>23.495117799999999</v>
      </c>
      <c r="R131" s="46">
        <v>23</v>
      </c>
      <c r="S131" s="51">
        <v>5.5</v>
      </c>
      <c r="T131" s="52">
        <v>2.3450237899999999</v>
      </c>
      <c r="U131" s="45">
        <v>22</v>
      </c>
      <c r="V131" s="53">
        <v>2.99</v>
      </c>
      <c r="W131" s="50">
        <v>3.4001120000000003E-2</v>
      </c>
      <c r="X131" s="46">
        <v>33</v>
      </c>
      <c r="Y131" s="51">
        <v>76.8</v>
      </c>
      <c r="Z131" s="52">
        <v>1.67036333</v>
      </c>
      <c r="AA131" s="45">
        <v>34</v>
      </c>
      <c r="AB131" s="53">
        <v>15.96</v>
      </c>
      <c r="AC131" s="50">
        <v>0.67263784000000004</v>
      </c>
      <c r="AD131" s="46">
        <v>19</v>
      </c>
      <c r="AE131" s="51">
        <v>12</v>
      </c>
      <c r="AF131" s="54">
        <v>-6.0382295000000002E-2</v>
      </c>
      <c r="AG131" s="45">
        <v>7</v>
      </c>
      <c r="AH131" s="53">
        <v>93.41</v>
      </c>
    </row>
    <row r="132" spans="1:36" s="2" customFormat="1">
      <c r="A132" s="45" t="s">
        <v>110</v>
      </c>
      <c r="B132" s="46" t="s">
        <v>111</v>
      </c>
      <c r="C132" s="45">
        <v>2014</v>
      </c>
      <c r="D132" s="46" t="s">
        <v>83</v>
      </c>
      <c r="E132" s="45" t="s">
        <v>84</v>
      </c>
      <c r="F132" s="47">
        <v>18</v>
      </c>
      <c r="G132" s="45"/>
      <c r="H132" s="48">
        <v>-0.71185978500000002</v>
      </c>
      <c r="I132" s="45">
        <v>43</v>
      </c>
      <c r="J132" s="49">
        <v>8.4700000000000006</v>
      </c>
      <c r="K132" s="50">
        <v>5.091231305</v>
      </c>
      <c r="L132" s="47">
        <v>25</v>
      </c>
      <c r="M132" s="51">
        <v>14.56</v>
      </c>
      <c r="N132" s="48">
        <v>5.564115095</v>
      </c>
      <c r="O132" s="45">
        <v>14</v>
      </c>
      <c r="P132" s="49">
        <v>5.67</v>
      </c>
      <c r="Q132" s="50">
        <v>23.58218767</v>
      </c>
      <c r="R132" s="47">
        <v>35</v>
      </c>
      <c r="S132" s="51">
        <v>5.3</v>
      </c>
      <c r="T132" s="52">
        <v>2.3710510500000002</v>
      </c>
      <c r="U132" s="45">
        <v>35</v>
      </c>
      <c r="V132" s="53">
        <v>2.74</v>
      </c>
      <c r="W132" s="50">
        <v>1.263751115</v>
      </c>
      <c r="X132" s="46">
        <v>42</v>
      </c>
      <c r="Y132" s="51">
        <v>6.94</v>
      </c>
      <c r="Z132" s="52">
        <v>1.48137188</v>
      </c>
      <c r="AA132" s="45">
        <v>49</v>
      </c>
      <c r="AB132" s="53">
        <v>20.81</v>
      </c>
      <c r="AC132" s="50">
        <v>0.105093615</v>
      </c>
      <c r="AD132" s="46">
        <v>32</v>
      </c>
      <c r="AE132" s="51">
        <v>27.38</v>
      </c>
      <c r="AF132" s="54">
        <v>-9.4036704999999998E-2</v>
      </c>
      <c r="AG132" s="45">
        <v>13</v>
      </c>
      <c r="AH132" s="53">
        <v>98.74</v>
      </c>
    </row>
    <row r="133" spans="1:36" s="2" customFormat="1">
      <c r="A133" s="45" t="s">
        <v>134</v>
      </c>
      <c r="B133" s="46" t="s">
        <v>135</v>
      </c>
      <c r="C133" s="45">
        <v>2017</v>
      </c>
      <c r="D133" s="46" t="s">
        <v>444</v>
      </c>
      <c r="E133" s="45" t="s">
        <v>359</v>
      </c>
      <c r="F133" s="47">
        <v>10</v>
      </c>
      <c r="G133" s="45"/>
      <c r="H133" s="48">
        <v>-0.19002665499999999</v>
      </c>
      <c r="I133" s="45">
        <v>37</v>
      </c>
      <c r="J133" s="49">
        <v>21.83</v>
      </c>
      <c r="K133" s="50">
        <v>5.3887569600000003</v>
      </c>
      <c r="L133" s="47">
        <v>21</v>
      </c>
      <c r="M133" s="51">
        <v>11.92</v>
      </c>
      <c r="N133" s="48">
        <v>1.9206101250000001</v>
      </c>
      <c r="O133" s="45">
        <v>6</v>
      </c>
      <c r="P133" s="49">
        <v>59.68</v>
      </c>
      <c r="Q133" s="50">
        <v>22.236655200000001</v>
      </c>
      <c r="R133" s="47">
        <v>31</v>
      </c>
      <c r="S133" s="51">
        <v>7.66</v>
      </c>
      <c r="T133" s="52">
        <v>2.4836711650000001</v>
      </c>
      <c r="U133" s="45">
        <v>30</v>
      </c>
      <c r="V133" s="53">
        <v>2.12</v>
      </c>
      <c r="W133" s="50">
        <v>0.46284196</v>
      </c>
      <c r="X133" s="46">
        <v>37</v>
      </c>
      <c r="Y133" s="51">
        <v>42.35</v>
      </c>
      <c r="Z133" s="52">
        <v>1.0355546099999999</v>
      </c>
      <c r="AA133" s="45">
        <v>44</v>
      </c>
      <c r="AB133" s="53">
        <v>34.33</v>
      </c>
      <c r="AC133" s="50">
        <v>2.2884748450000001</v>
      </c>
      <c r="AD133" s="46">
        <v>27</v>
      </c>
      <c r="AE133" s="51">
        <v>0.71</v>
      </c>
      <c r="AF133" s="54">
        <v>7.4279049999999999E-2</v>
      </c>
      <c r="AG133" s="45">
        <v>15</v>
      </c>
      <c r="AH133" s="53">
        <v>0.6</v>
      </c>
    </row>
    <row r="134" spans="1:36" s="40" customFormat="1">
      <c r="A134" s="45" t="s">
        <v>51</v>
      </c>
      <c r="B134" s="46" t="s">
        <v>336</v>
      </c>
      <c r="C134" s="45">
        <v>2006</v>
      </c>
      <c r="D134" s="46" t="s">
        <v>52</v>
      </c>
      <c r="E134" s="45" t="s">
        <v>321</v>
      </c>
      <c r="F134" s="47">
        <v>23</v>
      </c>
      <c r="G134" s="45"/>
      <c r="H134" s="48">
        <v>2.3863217699999999</v>
      </c>
      <c r="I134" s="45">
        <v>48</v>
      </c>
      <c r="J134" s="49">
        <v>97.18</v>
      </c>
      <c r="K134" s="50">
        <v>6.37031261</v>
      </c>
      <c r="L134" s="47">
        <v>29</v>
      </c>
      <c r="M134" s="51">
        <v>5.49</v>
      </c>
      <c r="N134" s="48">
        <v>4.6222925999999998</v>
      </c>
      <c r="O134" s="45">
        <v>16</v>
      </c>
      <c r="P134" s="49">
        <v>13.3</v>
      </c>
      <c r="Q134" s="50">
        <v>23.517124644999999</v>
      </c>
      <c r="R134" s="47">
        <v>41</v>
      </c>
      <c r="S134" s="51">
        <v>5.47</v>
      </c>
      <c r="T134" s="52">
        <v>2.5484403000000002</v>
      </c>
      <c r="U134" s="45">
        <v>38</v>
      </c>
      <c r="V134" s="53">
        <v>1.84</v>
      </c>
      <c r="W134" s="50">
        <v>-5.8834560000000001E-2</v>
      </c>
      <c r="X134" s="46">
        <v>47</v>
      </c>
      <c r="Y134" s="51">
        <v>84.4</v>
      </c>
      <c r="Z134" s="52">
        <v>3.2092229950000002</v>
      </c>
      <c r="AA134" s="45">
        <v>53</v>
      </c>
      <c r="AB134" s="53">
        <v>1</v>
      </c>
      <c r="AC134" s="50">
        <v>-1.075096815</v>
      </c>
      <c r="AD134" s="46">
        <v>31</v>
      </c>
      <c r="AE134" s="51">
        <v>97.01</v>
      </c>
      <c r="AF134" s="54">
        <v>-7.7259670000000003E-2</v>
      </c>
      <c r="AG134" s="45">
        <v>14</v>
      </c>
      <c r="AH134" s="53">
        <v>96.92</v>
      </c>
      <c r="AJ134" s="39"/>
    </row>
    <row r="135" spans="1:36" s="43" customFormat="1">
      <c r="A135" s="45" t="s">
        <v>460</v>
      </c>
      <c r="B135" s="46" t="s">
        <v>459</v>
      </c>
      <c r="C135" s="45">
        <v>2018</v>
      </c>
      <c r="D135" s="46" t="s">
        <v>118</v>
      </c>
      <c r="E135" s="45" t="s">
        <v>119</v>
      </c>
      <c r="F135" s="46"/>
      <c r="G135" s="45"/>
      <c r="H135" s="57">
        <v>9.3981670000000003E-2</v>
      </c>
      <c r="I135" s="45">
        <v>26</v>
      </c>
      <c r="J135" s="58">
        <v>35.51</v>
      </c>
      <c r="K135" s="50">
        <v>4.020461965</v>
      </c>
      <c r="L135" s="56">
        <v>13</v>
      </c>
      <c r="M135" s="51">
        <v>26.28</v>
      </c>
      <c r="N135" s="57">
        <v>3.8520688750000001</v>
      </c>
      <c r="O135" s="45">
        <v>6</v>
      </c>
      <c r="P135" s="58">
        <v>24.18</v>
      </c>
      <c r="Q135" s="50">
        <v>26.768351429999999</v>
      </c>
      <c r="R135" s="46">
        <v>23</v>
      </c>
      <c r="S135" s="51">
        <v>2.16</v>
      </c>
      <c r="T135" s="52">
        <v>2.5486088200000001</v>
      </c>
      <c r="U135" s="45">
        <v>21</v>
      </c>
      <c r="V135" s="53">
        <v>1.82</v>
      </c>
      <c r="W135" s="50">
        <v>0.11005720500000001</v>
      </c>
      <c r="X135" s="46">
        <v>32</v>
      </c>
      <c r="Y135" s="51">
        <v>69.7</v>
      </c>
      <c r="Z135" s="52">
        <v>2.3142828799999999</v>
      </c>
      <c r="AA135" s="45">
        <v>34</v>
      </c>
      <c r="AB135" s="53">
        <v>4.88</v>
      </c>
      <c r="AC135" s="50">
        <v>-9.3150074999999999E-2</v>
      </c>
      <c r="AD135" s="46">
        <v>18</v>
      </c>
      <c r="AE135" s="51">
        <v>42.76</v>
      </c>
      <c r="AF135" s="54">
        <v>-3.2073045000000001E-2</v>
      </c>
      <c r="AG135" s="45">
        <v>10</v>
      </c>
      <c r="AH135" s="53">
        <v>74.2</v>
      </c>
      <c r="AJ135" s="42"/>
    </row>
    <row r="136" spans="1:36">
      <c r="A136" s="45" t="s">
        <v>371</v>
      </c>
      <c r="B136" s="46" t="s">
        <v>365</v>
      </c>
      <c r="C136" s="45">
        <v>2018</v>
      </c>
      <c r="D136" s="46" t="s">
        <v>445</v>
      </c>
      <c r="E136" s="45" t="s">
        <v>113</v>
      </c>
      <c r="F136" s="47">
        <v>10</v>
      </c>
      <c r="G136" s="45"/>
      <c r="H136" s="48">
        <v>1.12865912</v>
      </c>
      <c r="I136" s="45">
        <v>38</v>
      </c>
      <c r="J136" s="49">
        <v>72.89</v>
      </c>
      <c r="K136" s="50">
        <v>3.1838233250000001</v>
      </c>
      <c r="L136" s="47">
        <v>20</v>
      </c>
      <c r="M136" s="51">
        <v>37.64</v>
      </c>
      <c r="N136" s="48">
        <v>4.5695116100000002</v>
      </c>
      <c r="O136" s="45">
        <v>7</v>
      </c>
      <c r="P136" s="49">
        <v>13.76</v>
      </c>
      <c r="Q136" s="50">
        <v>30.664555034999999</v>
      </c>
      <c r="R136" s="47">
        <v>24</v>
      </c>
      <c r="S136" s="51">
        <v>1</v>
      </c>
      <c r="T136" s="52">
        <v>2.6951184050000001</v>
      </c>
      <c r="U136" s="45">
        <v>23</v>
      </c>
      <c r="V136" s="53">
        <v>1.33</v>
      </c>
      <c r="W136" s="50">
        <v>1.19267426</v>
      </c>
      <c r="X136" s="46">
        <v>33</v>
      </c>
      <c r="Y136" s="51">
        <v>8.19</v>
      </c>
      <c r="Z136" s="52">
        <v>2.0482601699999998</v>
      </c>
      <c r="AA136" s="45">
        <v>36</v>
      </c>
      <c r="AB136" s="53">
        <v>8.64</v>
      </c>
      <c r="AC136" s="50">
        <v>0.70631124499999998</v>
      </c>
      <c r="AD136" s="46">
        <v>20</v>
      </c>
      <c r="AE136" s="51">
        <v>11.34</v>
      </c>
      <c r="AF136" s="54">
        <v>-9.2216800000000002E-2</v>
      </c>
      <c r="AG136" s="45">
        <v>11</v>
      </c>
      <c r="AH136" s="53">
        <v>98.59</v>
      </c>
    </row>
    <row r="137" spans="1:36">
      <c r="A137" s="45" t="s">
        <v>118</v>
      </c>
      <c r="B137" s="46" t="s">
        <v>119</v>
      </c>
      <c r="C137" s="45">
        <v>2014</v>
      </c>
      <c r="D137" s="46" t="s">
        <v>90</v>
      </c>
      <c r="E137" s="45" t="s">
        <v>91</v>
      </c>
      <c r="F137" s="47">
        <v>29</v>
      </c>
      <c r="G137" s="45">
        <v>13</v>
      </c>
      <c r="H137" s="48">
        <v>0.482807135</v>
      </c>
      <c r="I137" s="45">
        <v>50</v>
      </c>
      <c r="J137" s="49">
        <v>50.96</v>
      </c>
      <c r="K137" s="50">
        <v>3.1743889799999998</v>
      </c>
      <c r="L137" s="47">
        <v>30</v>
      </c>
      <c r="M137" s="51">
        <v>37.700000000000003</v>
      </c>
      <c r="N137" s="48">
        <v>1.8994873249999999</v>
      </c>
      <c r="O137" s="45">
        <v>13</v>
      </c>
      <c r="P137" s="49">
        <v>60.05</v>
      </c>
      <c r="Q137" s="50">
        <v>30.921566080000002</v>
      </c>
      <c r="R137" s="47">
        <v>41</v>
      </c>
      <c r="S137" s="51">
        <v>1</v>
      </c>
      <c r="T137" s="52">
        <v>2.7377434900000002</v>
      </c>
      <c r="U137" s="45">
        <v>40</v>
      </c>
      <c r="V137" s="53">
        <v>1.22</v>
      </c>
      <c r="W137" s="50">
        <v>0.46326166499999999</v>
      </c>
      <c r="X137" s="46">
        <v>47</v>
      </c>
      <c r="Y137" s="51">
        <v>42.33</v>
      </c>
      <c r="Z137" s="52">
        <v>3.039750035</v>
      </c>
      <c r="AA137" s="45">
        <v>53</v>
      </c>
      <c r="AB137" s="53">
        <v>0.83</v>
      </c>
      <c r="AC137" s="50">
        <v>-0.29779092000000001</v>
      </c>
      <c r="AD137" s="46">
        <v>37</v>
      </c>
      <c r="AE137" s="51">
        <v>58.97</v>
      </c>
      <c r="AF137" s="54">
        <v>-1.5314549999999999E-3</v>
      </c>
      <c r="AG137" s="45">
        <v>21</v>
      </c>
      <c r="AH137" s="53">
        <v>25.88</v>
      </c>
    </row>
    <row r="138" spans="1:36">
      <c r="A138" s="45" t="s">
        <v>87</v>
      </c>
      <c r="B138" s="46" t="s">
        <v>88</v>
      </c>
      <c r="C138" s="45">
        <v>2011</v>
      </c>
      <c r="D138" s="46" t="s">
        <v>89</v>
      </c>
      <c r="E138" s="45" t="s">
        <v>343</v>
      </c>
      <c r="F138" s="47">
        <v>30</v>
      </c>
      <c r="G138" s="45">
        <v>50</v>
      </c>
      <c r="H138" s="48">
        <v>2.9038607299999999</v>
      </c>
      <c r="I138" s="45">
        <v>51</v>
      </c>
      <c r="J138" s="49">
        <v>99.21</v>
      </c>
      <c r="K138" s="50">
        <v>3.29195086</v>
      </c>
      <c r="L138" s="47">
        <v>32</v>
      </c>
      <c r="M138" s="51">
        <v>36.21</v>
      </c>
      <c r="N138" s="48">
        <v>1.8443261799999999</v>
      </c>
      <c r="O138" s="45">
        <v>20</v>
      </c>
      <c r="P138" s="49">
        <v>61.3</v>
      </c>
      <c r="Q138" s="50">
        <v>28.993777465000001</v>
      </c>
      <c r="R138" s="47">
        <v>41</v>
      </c>
      <c r="S138" s="51">
        <v>0.97</v>
      </c>
      <c r="T138" s="52">
        <v>2.7632157949999998</v>
      </c>
      <c r="U138" s="45">
        <v>43</v>
      </c>
      <c r="V138" s="53">
        <v>1.1100000000000001</v>
      </c>
      <c r="W138" s="50">
        <v>1.3004309300000001</v>
      </c>
      <c r="X138" s="46">
        <v>47</v>
      </c>
      <c r="Y138" s="51">
        <v>6.11</v>
      </c>
      <c r="Z138" s="52">
        <v>1.4085983399999999</v>
      </c>
      <c r="AA138" s="45">
        <v>55</v>
      </c>
      <c r="AB138" s="53">
        <v>22.95</v>
      </c>
      <c r="AC138" s="50">
        <v>1.25655457</v>
      </c>
      <c r="AD138" s="46">
        <v>36</v>
      </c>
      <c r="AE138" s="51">
        <v>4.9000000000000004</v>
      </c>
      <c r="AF138" s="54">
        <v>2.5435900000000001E-2</v>
      </c>
      <c r="AG138" s="45">
        <v>22</v>
      </c>
      <c r="AH138" s="53">
        <v>4.68</v>
      </c>
    </row>
    <row r="139" spans="1:36">
      <c r="A139" s="45" t="s">
        <v>104</v>
      </c>
      <c r="B139" s="46" t="s">
        <v>105</v>
      </c>
      <c r="C139" s="45">
        <v>2013</v>
      </c>
      <c r="D139" s="46" t="s">
        <v>57</v>
      </c>
      <c r="E139" s="45" t="s">
        <v>340</v>
      </c>
      <c r="F139" s="47">
        <v>15</v>
      </c>
      <c r="G139" s="45"/>
      <c r="H139" s="48">
        <v>1.4792747900000001</v>
      </c>
      <c r="I139" s="45">
        <v>43</v>
      </c>
      <c r="J139" s="49">
        <v>83.22</v>
      </c>
      <c r="K139" s="50">
        <v>4.6477369399999997</v>
      </c>
      <c r="L139" s="47">
        <v>25</v>
      </c>
      <c r="M139" s="51">
        <v>19.010000000000002</v>
      </c>
      <c r="N139" s="48">
        <v>4.2946129649999998</v>
      </c>
      <c r="O139" s="45">
        <v>17</v>
      </c>
      <c r="P139" s="49">
        <v>17.09</v>
      </c>
      <c r="Q139" s="50">
        <v>21.54780483</v>
      </c>
      <c r="R139" s="47">
        <v>35</v>
      </c>
      <c r="S139" s="51">
        <v>8.9</v>
      </c>
      <c r="T139" s="52">
        <v>3.0034556700000001</v>
      </c>
      <c r="U139" s="45">
        <v>35</v>
      </c>
      <c r="V139" s="53">
        <v>0.6</v>
      </c>
      <c r="W139" s="50">
        <v>2.074332155</v>
      </c>
      <c r="X139" s="46">
        <v>42</v>
      </c>
      <c r="Y139" s="51">
        <v>1</v>
      </c>
      <c r="Z139" s="52">
        <v>1.7843511949999999</v>
      </c>
      <c r="AA139" s="45">
        <v>48</v>
      </c>
      <c r="AB139" s="53">
        <v>13.65</v>
      </c>
      <c r="AC139" s="50">
        <v>-0.68626274499999995</v>
      </c>
      <c r="AD139" s="46">
        <v>30</v>
      </c>
      <c r="AE139" s="51">
        <v>85.2</v>
      </c>
      <c r="AF139" s="54">
        <v>0.12966837000000001</v>
      </c>
      <c r="AG139" s="45">
        <v>16</v>
      </c>
      <c r="AH139" s="53">
        <v>1</v>
      </c>
    </row>
    <row r="140" spans="1:36">
      <c r="A140" s="45" t="s">
        <v>124</v>
      </c>
      <c r="B140" s="46" t="s">
        <v>125</v>
      </c>
      <c r="C140" s="45">
        <v>2015</v>
      </c>
      <c r="D140" s="46" t="s">
        <v>87</v>
      </c>
      <c r="E140" s="45" t="s">
        <v>88</v>
      </c>
      <c r="F140" s="47">
        <v>26</v>
      </c>
      <c r="G140" s="45"/>
      <c r="H140" s="48">
        <v>4.1744292200000004</v>
      </c>
      <c r="I140" s="45">
        <v>46</v>
      </c>
      <c r="J140" s="49">
        <v>99.98</v>
      </c>
      <c r="K140" s="50">
        <v>10.504135935000001</v>
      </c>
      <c r="L140" s="47">
        <v>27</v>
      </c>
      <c r="M140" s="51">
        <v>1</v>
      </c>
      <c r="N140" s="48">
        <v>5.5931220899999996</v>
      </c>
      <c r="O140" s="45">
        <v>9</v>
      </c>
      <c r="P140" s="49">
        <v>5.41</v>
      </c>
      <c r="Q140" s="50">
        <v>35.088891109999999</v>
      </c>
      <c r="R140" s="47">
        <v>37</v>
      </c>
      <c r="S140" s="51">
        <v>1</v>
      </c>
      <c r="T140" s="52">
        <v>3.1117882899999998</v>
      </c>
      <c r="U140" s="45">
        <v>37</v>
      </c>
      <c r="V140" s="53">
        <v>0.53</v>
      </c>
      <c r="W140" s="50">
        <v>1.6528670599999999</v>
      </c>
      <c r="X140" s="46">
        <v>43</v>
      </c>
      <c r="Y140" s="51">
        <v>1.96</v>
      </c>
      <c r="Z140" s="52">
        <v>2.3290033600000002</v>
      </c>
      <c r="AA140" s="45">
        <v>51</v>
      </c>
      <c r="AB140" s="53">
        <v>4.66</v>
      </c>
      <c r="AC140" s="50">
        <v>2.0418278000000001</v>
      </c>
      <c r="AD140" s="46">
        <v>34</v>
      </c>
      <c r="AE140" s="51">
        <v>1.05</v>
      </c>
      <c r="AF140" s="54">
        <v>2.3868770000000001E-2</v>
      </c>
      <c r="AG140" s="45">
        <v>20</v>
      </c>
      <c r="AH140" s="53">
        <v>4.9400000000000004</v>
      </c>
    </row>
    <row r="141" spans="1:36">
      <c r="A141" s="45" t="s">
        <v>122</v>
      </c>
      <c r="B141" s="46" t="s">
        <v>123</v>
      </c>
      <c r="C141" s="45">
        <v>2015</v>
      </c>
      <c r="D141" s="46" t="s">
        <v>441</v>
      </c>
      <c r="E141" s="45" t="s">
        <v>101</v>
      </c>
      <c r="F141" s="47">
        <v>22</v>
      </c>
      <c r="G141" s="45"/>
      <c r="H141" s="48">
        <v>1.3700703999999999</v>
      </c>
      <c r="I141" s="45">
        <v>46</v>
      </c>
      <c r="J141" s="49">
        <v>80.33</v>
      </c>
      <c r="K141" s="50">
        <v>3.9526165799999999</v>
      </c>
      <c r="L141" s="47">
        <v>26</v>
      </c>
      <c r="M141" s="51">
        <v>27.23</v>
      </c>
      <c r="N141" s="48">
        <v>3.4576785750000001</v>
      </c>
      <c r="O141" s="45">
        <v>8</v>
      </c>
      <c r="P141" s="49">
        <v>31.04</v>
      </c>
      <c r="Q141" s="50">
        <v>29.747849635000001</v>
      </c>
      <c r="R141" s="47">
        <v>37</v>
      </c>
      <c r="S141" s="51">
        <v>0.77</v>
      </c>
      <c r="T141" s="52">
        <v>3.3312699299999999</v>
      </c>
      <c r="U141" s="45">
        <v>36</v>
      </c>
      <c r="V141" s="53">
        <v>1</v>
      </c>
      <c r="W141" s="50">
        <v>0.72655648500000003</v>
      </c>
      <c r="X141" s="46">
        <v>43</v>
      </c>
      <c r="Y141" s="51">
        <v>25.38</v>
      </c>
      <c r="Z141" s="52">
        <v>3.17318086</v>
      </c>
      <c r="AA141" s="45">
        <v>50</v>
      </c>
      <c r="AB141" s="53">
        <v>0.51</v>
      </c>
      <c r="AC141" s="50">
        <v>0.73619808499999995</v>
      </c>
      <c r="AD141" s="46">
        <v>33</v>
      </c>
      <c r="AE141" s="51">
        <v>10.95</v>
      </c>
      <c r="AF141" s="54">
        <v>-8.3277955000000001E-2</v>
      </c>
      <c r="AG141" s="45">
        <v>18</v>
      </c>
      <c r="AH141" s="53">
        <v>97.73</v>
      </c>
    </row>
    <row r="142" spans="1:36">
      <c r="A142" s="45" t="s">
        <v>472</v>
      </c>
      <c r="B142" s="46" t="s">
        <v>471</v>
      </c>
      <c r="C142" s="45">
        <v>2019</v>
      </c>
      <c r="D142" s="46" t="s">
        <v>124</v>
      </c>
      <c r="E142" s="45" t="s">
        <v>125</v>
      </c>
      <c r="F142" s="46"/>
      <c r="G142" s="45"/>
      <c r="H142" s="57">
        <v>2.0099053250000001</v>
      </c>
      <c r="I142" s="45">
        <v>25</v>
      </c>
      <c r="J142" s="58">
        <v>93.48</v>
      </c>
      <c r="K142" s="50">
        <v>7.8626517649999998</v>
      </c>
      <c r="L142" s="56">
        <v>12</v>
      </c>
      <c r="M142" s="51">
        <v>1.38</v>
      </c>
      <c r="N142" s="57">
        <v>5.0902718199999999</v>
      </c>
      <c r="O142" s="45">
        <v>5</v>
      </c>
      <c r="P142" s="58">
        <v>8.8000000000000007</v>
      </c>
      <c r="Q142" s="50">
        <v>33.752356104999997</v>
      </c>
      <c r="R142" s="46">
        <v>22</v>
      </c>
      <c r="S142" s="51">
        <v>1</v>
      </c>
      <c r="T142" s="52">
        <v>3.35304373</v>
      </c>
      <c r="U142" s="45">
        <v>20</v>
      </c>
      <c r="V142" s="53">
        <v>1</v>
      </c>
      <c r="W142" s="50">
        <v>1.84485542</v>
      </c>
      <c r="X142" s="46">
        <v>31</v>
      </c>
      <c r="Y142" s="51">
        <v>1.1599999999999999</v>
      </c>
      <c r="Z142" s="52">
        <v>3.1467025799999999</v>
      </c>
      <c r="AA142" s="45">
        <v>33</v>
      </c>
      <c r="AB142" s="53">
        <v>0.57999999999999996</v>
      </c>
      <c r="AC142" s="50">
        <v>0.12831161999999999</v>
      </c>
      <c r="AD142" s="46">
        <v>18</v>
      </c>
      <c r="AE142" s="51">
        <v>26.52</v>
      </c>
      <c r="AF142" s="54">
        <v>4.77765E-2</v>
      </c>
      <c r="AG142" s="45">
        <v>9</v>
      </c>
      <c r="AH142" s="53">
        <v>1.99</v>
      </c>
    </row>
    <row r="143" spans="1:36">
      <c r="A143" s="45" t="s">
        <v>83</v>
      </c>
      <c r="B143" s="46" t="s">
        <v>84</v>
      </c>
      <c r="C143" s="45">
        <v>2011</v>
      </c>
      <c r="D143" s="46" t="s">
        <v>67</v>
      </c>
      <c r="E143" s="45" t="s">
        <v>331</v>
      </c>
      <c r="F143" s="47">
        <v>25</v>
      </c>
      <c r="G143" s="45">
        <v>45</v>
      </c>
      <c r="H143" s="48">
        <v>1.0010433750000001</v>
      </c>
      <c r="I143" s="45">
        <v>50</v>
      </c>
      <c r="J143" s="49">
        <v>68.319999999999993</v>
      </c>
      <c r="K143" s="50">
        <v>6.5144692700000002</v>
      </c>
      <c r="L143" s="47">
        <v>32</v>
      </c>
      <c r="M143" s="51">
        <v>5.0199999999999996</v>
      </c>
      <c r="N143" s="48">
        <v>4.7056246100000001</v>
      </c>
      <c r="O143" s="45">
        <v>18</v>
      </c>
      <c r="P143" s="49">
        <v>12.55</v>
      </c>
      <c r="Q143" s="50">
        <v>29.46192199</v>
      </c>
      <c r="R143" s="47">
        <v>43</v>
      </c>
      <c r="S143" s="51">
        <v>0.85</v>
      </c>
      <c r="T143" s="52">
        <v>3.558839785</v>
      </c>
      <c r="U143" s="45">
        <v>41</v>
      </c>
      <c r="V143" s="53">
        <v>1</v>
      </c>
      <c r="W143" s="50">
        <v>0.52552385999999995</v>
      </c>
      <c r="X143" s="46">
        <v>49</v>
      </c>
      <c r="Y143" s="51">
        <v>38.04</v>
      </c>
      <c r="Z143" s="52">
        <v>2.68793485</v>
      </c>
      <c r="AA143" s="45">
        <v>54</v>
      </c>
      <c r="AB143" s="53">
        <v>2.2000000000000002</v>
      </c>
      <c r="AC143" s="50">
        <v>-0.22638670999999999</v>
      </c>
      <c r="AD143" s="46">
        <v>35</v>
      </c>
      <c r="AE143" s="51">
        <v>53.16</v>
      </c>
      <c r="AF143" s="54">
        <v>-9.6523675000000003E-2</v>
      </c>
      <c r="AG143" s="45">
        <v>19</v>
      </c>
      <c r="AH143" s="53">
        <v>98.89</v>
      </c>
    </row>
    <row r="144" spans="1:36">
      <c r="A144" s="45" t="s">
        <v>470</v>
      </c>
      <c r="B144" s="46" t="s">
        <v>469</v>
      </c>
      <c r="C144" s="45">
        <v>2019</v>
      </c>
      <c r="D144" s="46" t="s">
        <v>122</v>
      </c>
      <c r="E144" s="45" t="s">
        <v>123</v>
      </c>
      <c r="F144" s="46"/>
      <c r="G144" s="45"/>
      <c r="H144" s="57">
        <v>2.5150682999999998</v>
      </c>
      <c r="I144" s="45">
        <v>25</v>
      </c>
      <c r="J144" s="58">
        <v>98.01</v>
      </c>
      <c r="K144" s="50">
        <v>6.2103934199999999</v>
      </c>
      <c r="L144" s="56">
        <v>12</v>
      </c>
      <c r="M144" s="51">
        <v>6.36</v>
      </c>
      <c r="N144" s="57">
        <v>4.6419511199999999</v>
      </c>
      <c r="O144" s="45">
        <v>5</v>
      </c>
      <c r="P144" s="58">
        <v>13.13</v>
      </c>
      <c r="Q144" s="50">
        <v>30.272990539999999</v>
      </c>
      <c r="R144" s="46">
        <v>22</v>
      </c>
      <c r="S144" s="51">
        <v>0.55000000000000004</v>
      </c>
      <c r="T144" s="52">
        <v>3.6063400900000002</v>
      </c>
      <c r="U144" s="45">
        <v>20</v>
      </c>
      <c r="V144" s="53">
        <v>1</v>
      </c>
      <c r="W144" s="50">
        <v>1.012357865</v>
      </c>
      <c r="X144" s="46">
        <v>31</v>
      </c>
      <c r="Y144" s="51">
        <v>13</v>
      </c>
      <c r="Z144" s="52">
        <v>2.9093576699999999</v>
      </c>
      <c r="AA144" s="45">
        <v>33</v>
      </c>
      <c r="AB144" s="53">
        <v>1.28</v>
      </c>
      <c r="AC144" s="50">
        <v>0.96977639000000004</v>
      </c>
      <c r="AD144" s="46">
        <v>17</v>
      </c>
      <c r="AE144" s="51">
        <v>7.79</v>
      </c>
      <c r="AF144" s="54">
        <v>-4.9442905000000002E-2</v>
      </c>
      <c r="AG144" s="45">
        <v>8</v>
      </c>
      <c r="AH144" s="53">
        <v>88.96</v>
      </c>
    </row>
    <row r="145" spans="1:34">
      <c r="A145" s="45" t="s">
        <v>112</v>
      </c>
      <c r="B145" s="46" t="s">
        <v>113</v>
      </c>
      <c r="C145" s="45">
        <v>2014</v>
      </c>
      <c r="D145" s="46" t="s">
        <v>194</v>
      </c>
      <c r="E145" s="45" t="s">
        <v>84</v>
      </c>
      <c r="F145" s="47">
        <v>27</v>
      </c>
      <c r="G145" s="45">
        <v>17</v>
      </c>
      <c r="H145" s="48">
        <v>1.3151561350000001</v>
      </c>
      <c r="I145" s="45">
        <v>50</v>
      </c>
      <c r="J145" s="49">
        <v>78.67</v>
      </c>
      <c r="K145" s="50">
        <v>4.7918787900000002</v>
      </c>
      <c r="L145" s="47">
        <v>29</v>
      </c>
      <c r="M145" s="51">
        <v>17.41</v>
      </c>
      <c r="N145" s="48">
        <v>6.1061951749999999</v>
      </c>
      <c r="O145" s="45">
        <v>11</v>
      </c>
      <c r="P145" s="49">
        <v>3.05</v>
      </c>
      <c r="Q145" s="50">
        <v>32.499148304999999</v>
      </c>
      <c r="R145" s="47">
        <v>40</v>
      </c>
      <c r="S145" s="51">
        <v>1</v>
      </c>
      <c r="T145" s="52">
        <v>3.66069574</v>
      </c>
      <c r="U145" s="45">
        <v>40</v>
      </c>
      <c r="V145" s="53">
        <v>1</v>
      </c>
      <c r="W145" s="50">
        <v>5.530098E-2</v>
      </c>
      <c r="X145" s="46">
        <v>47</v>
      </c>
      <c r="Y145" s="51">
        <v>74.55</v>
      </c>
      <c r="Z145" s="52">
        <v>1.47202872</v>
      </c>
      <c r="AA145" s="45">
        <v>53</v>
      </c>
      <c r="AB145" s="53">
        <v>21.03</v>
      </c>
      <c r="AC145" s="50">
        <v>1.19869739</v>
      </c>
      <c r="AD145" s="46">
        <v>36</v>
      </c>
      <c r="AE145" s="51">
        <v>5.41</v>
      </c>
      <c r="AF145" s="54">
        <v>-0.10081482999999999</v>
      </c>
      <c r="AG145" s="45">
        <v>19</v>
      </c>
      <c r="AH145" s="53">
        <v>99.12</v>
      </c>
    </row>
  </sheetData>
  <sheetProtection algorithmName="SHA-512" hashValue="yrlyiBKjxFr/lFbIu5gE8O6x6eUpAsArMxN3YWwTAtjBxQJXyifIrgbV2TIk24lQ2/iKj5mdUZlOKRj2tYIVUA==" saltValue="0gp8aAXyOfxP+U9WSMImyA==" spinCount="100000" sheet="1" objects="1" scenarios="1" selectLockedCells="1" sort="0" autoFilter="0" selectUnlockedCells="1"/>
  <protectedRanges>
    <protectedRange sqref="Q1:AH129 A1:P145 Q131:AH145" name="DEPS"/>
  </protectedRanges>
  <autoFilter ref="A1:AH145">
    <sortState ref="A2:AH145">
      <sortCondition ref="T1:T145"/>
    </sortState>
  </autoFilter>
  <pageMargins left="0.25" right="0.25" top="0.75" bottom="0.75" header="0.3" footer="0.3"/>
  <pageSetup paperSize="9" fitToWidth="0" orientation="landscape" r:id="rId1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7"/>
  <sheetViews>
    <sheetView workbookViewId="0">
      <selection activeCell="I21" sqref="I21"/>
    </sheetView>
  </sheetViews>
  <sheetFormatPr defaultRowHeight="12.75"/>
  <cols>
    <col min="1" max="3" width="9.140625" style="5"/>
    <col min="4" max="4" width="141" style="5" customWidth="1"/>
    <col min="5" max="51" width="9.140625" style="5"/>
  </cols>
  <sheetData>
    <row r="1" spans="3:52" s="5" customFormat="1">
      <c r="AZ1" s="8"/>
    </row>
    <row r="2" spans="3:52" s="5" customFormat="1">
      <c r="AZ2" s="8"/>
    </row>
    <row r="3" spans="3:52" s="5" customFormat="1" ht="18">
      <c r="D3" s="29" t="s">
        <v>379</v>
      </c>
      <c r="AZ3" s="8"/>
    </row>
    <row r="4" spans="3:52" s="5" customFormat="1">
      <c r="D4" s="6"/>
      <c r="AZ4" s="8"/>
    </row>
    <row r="5" spans="3:52" s="5" customFormat="1">
      <c r="AZ5" s="8"/>
    </row>
    <row r="6" spans="3:52" s="5" customFormat="1">
      <c r="D6" s="9"/>
      <c r="AZ6" s="8"/>
    </row>
    <row r="7" spans="3:52" s="5" customFormat="1" ht="18">
      <c r="C7" s="7"/>
      <c r="D7" s="31" t="s">
        <v>372</v>
      </c>
      <c r="E7" s="8"/>
      <c r="AZ7" s="8"/>
    </row>
    <row r="8" spans="3:52" s="5" customFormat="1" ht="45">
      <c r="C8" s="7"/>
      <c r="D8" s="32" t="s">
        <v>373</v>
      </c>
      <c r="E8" s="8"/>
      <c r="AZ8" s="8"/>
    </row>
    <row r="9" spans="3:52" s="5" customFormat="1" ht="60.75">
      <c r="C9" s="7"/>
      <c r="D9" s="33" t="s">
        <v>451</v>
      </c>
      <c r="E9" s="8"/>
      <c r="AZ9" s="8"/>
    </row>
    <row r="10" spans="3:52" s="5" customFormat="1" ht="45.75">
      <c r="C10" s="7"/>
      <c r="D10" s="33" t="s">
        <v>482</v>
      </c>
      <c r="E10" s="8"/>
      <c r="AZ10" s="8"/>
    </row>
    <row r="11" spans="3:52" s="5" customFormat="1" ht="90.75">
      <c r="C11" s="7"/>
      <c r="D11" s="33" t="s">
        <v>484</v>
      </c>
      <c r="E11" s="8"/>
      <c r="AZ11" s="8"/>
    </row>
    <row r="12" spans="3:52" s="5" customFormat="1" ht="45.75">
      <c r="C12" s="7"/>
      <c r="D12" s="33" t="s">
        <v>452</v>
      </c>
      <c r="E12" s="8"/>
      <c r="AZ12" s="8"/>
    </row>
    <row r="13" spans="3:52" s="5" customFormat="1" ht="46.5">
      <c r="C13" s="7"/>
      <c r="D13" s="33" t="s">
        <v>483</v>
      </c>
      <c r="E13" s="8"/>
      <c r="AZ13" s="8"/>
    </row>
    <row r="14" spans="3:52" s="5" customFormat="1" ht="18">
      <c r="C14" s="7"/>
      <c r="D14" s="34"/>
      <c r="E14" s="8"/>
      <c r="AZ14" s="8"/>
    </row>
    <row r="15" spans="3:52" s="5" customFormat="1" ht="18">
      <c r="C15" s="7"/>
      <c r="D15" s="31" t="s">
        <v>374</v>
      </c>
      <c r="E15" s="8"/>
      <c r="AZ15" s="8"/>
    </row>
    <row r="16" spans="3:52" s="5" customFormat="1" ht="45.75">
      <c r="C16" s="7"/>
      <c r="D16" s="33" t="s">
        <v>453</v>
      </c>
      <c r="E16" s="8"/>
      <c r="AZ16" s="8"/>
    </row>
    <row r="17" spans="1:52" s="5" customFormat="1" ht="18">
      <c r="C17" s="7"/>
      <c r="D17" s="34"/>
      <c r="E17" s="8"/>
      <c r="AZ17" s="8"/>
    </row>
    <row r="18" spans="1:52" s="5" customFormat="1" ht="18">
      <c r="C18" s="7"/>
      <c r="D18" s="31" t="s">
        <v>375</v>
      </c>
      <c r="E18" s="8"/>
      <c r="AZ18" s="8"/>
    </row>
    <row r="19" spans="1:52" s="5" customFormat="1" ht="45">
      <c r="C19" s="7"/>
      <c r="D19" s="32" t="s">
        <v>376</v>
      </c>
      <c r="E19" s="8"/>
      <c r="AZ19" s="8"/>
    </row>
    <row r="20" spans="1:52" s="5" customFormat="1" ht="18">
      <c r="C20" s="7"/>
      <c r="D20" s="35"/>
      <c r="E20" s="8"/>
      <c r="AZ20" s="8"/>
    </row>
    <row r="21" spans="1:52" s="5" customFormat="1" ht="105.75">
      <c r="C21" s="7"/>
      <c r="D21" s="33" t="s">
        <v>485</v>
      </c>
      <c r="E21" s="8"/>
      <c r="AZ21" s="8"/>
    </row>
    <row r="22" spans="1:52" s="5" customFormat="1" ht="18">
      <c r="C22" s="7"/>
      <c r="D22" s="36"/>
      <c r="E22" s="8"/>
      <c r="AZ22" s="8"/>
    </row>
    <row r="23" spans="1:52" s="5" customFormat="1" ht="18">
      <c r="C23" s="7"/>
      <c r="D23" s="31" t="s">
        <v>377</v>
      </c>
      <c r="E23" s="8"/>
      <c r="AZ23" s="8"/>
    </row>
    <row r="24" spans="1:52" s="5" customFormat="1" ht="15">
      <c r="C24" s="7"/>
      <c r="D24" s="32" t="s">
        <v>378</v>
      </c>
      <c r="E24" s="8"/>
      <c r="AZ24" s="8"/>
    </row>
    <row r="25" spans="1:52" s="5" customFormat="1" ht="46.5">
      <c r="C25" s="7"/>
      <c r="D25" s="33" t="s">
        <v>454</v>
      </c>
      <c r="E25" s="8"/>
      <c r="AZ25" s="8"/>
    </row>
    <row r="26" spans="1:52" s="5" customFormat="1" ht="61.5">
      <c r="C26" s="7"/>
      <c r="D26" s="37" t="s">
        <v>455</v>
      </c>
      <c r="E26" s="8"/>
      <c r="AZ26" s="8"/>
    </row>
    <row r="27" spans="1:52">
      <c r="A27" s="6"/>
      <c r="B27" s="6"/>
      <c r="C27" s="6"/>
      <c r="D27" s="30"/>
    </row>
  </sheetData>
  <sheetProtection algorithmName="SHA-512" hashValue="PomRBMf63yG9v2U0/Uk6LT1q5NRfbO7g0eb0RfVe7x2rzl1/sDWP9aPXg+1yNOeUtLDZeP5P//mEB6TtxPfQsw==" saltValue="duG8GV0sVvZLVrVBax3vUQ==" spinCount="100000" sheet="1" objects="1" scenarios="1" selectLockedCells="1" autoFilter="0" selectUnlockedCells="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D3"/>
  <sheetViews>
    <sheetView workbookViewId="0">
      <selection activeCell="V69" sqref="V69"/>
    </sheetView>
  </sheetViews>
  <sheetFormatPr defaultRowHeight="12.75"/>
  <cols>
    <col min="1" max="134" width="9.140625" style="5"/>
  </cols>
  <sheetData>
    <row r="2" spans="8:16" ht="18">
      <c r="H2" s="64" t="s">
        <v>450</v>
      </c>
      <c r="I2" s="65"/>
      <c r="J2" s="65"/>
      <c r="K2" s="65"/>
      <c r="L2" s="65"/>
      <c r="M2" s="65"/>
      <c r="N2" s="65"/>
      <c r="O2" s="14"/>
      <c r="P2" s="13"/>
    </row>
    <row r="3" spans="8:16">
      <c r="H3" s="6"/>
      <c r="I3" s="6"/>
      <c r="J3" s="6"/>
      <c r="K3" s="6"/>
      <c r="L3" s="6"/>
      <c r="M3" s="6"/>
      <c r="N3" s="6"/>
      <c r="O3" s="6"/>
      <c r="P3" s="6"/>
    </row>
  </sheetData>
  <sheetProtection algorithmName="SHA-512" hashValue="cPKTAcEo9/Jn2hPk+yKHMxvVkNP8hSqNR4qGQD3rbD+b+Gl2NkF/hfHVkRMtDz5prl/Mn7TbpVsJrMXgUMjlGw==" saltValue="bESkiVM0DfqXimt4bZtsYA==" spinCount="100000" sheet="1" objects="1" scenarios="1" selectLockedCells="1" autoFilter="0" selectUnlockedCells="1"/>
  <mergeCells count="1">
    <mergeCell ref="H2:N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503"/>
  <sheetViews>
    <sheetView workbookViewId="0">
      <selection activeCell="D1" sqref="D1:D1048576"/>
    </sheetView>
  </sheetViews>
  <sheetFormatPr defaultRowHeight="12.75"/>
  <cols>
    <col min="1" max="7" width="9.140625" style="5"/>
    <col min="8" max="8" width="9.140625" style="5" customWidth="1"/>
    <col min="9" max="9" width="9.140625" style="5"/>
    <col min="10" max="10" width="24.42578125" style="5" customWidth="1"/>
    <col min="11" max="26" width="9.140625" style="5"/>
  </cols>
  <sheetData>
    <row r="1" spans="8:10" s="5" customFormat="1"/>
    <row r="2" spans="8:10" s="5" customFormat="1"/>
    <row r="3" spans="8:10" s="5" customFormat="1"/>
    <row r="4" spans="8:10" s="5" customFormat="1"/>
    <row r="5" spans="8:10" s="5" customFormat="1"/>
    <row r="6" spans="8:10" s="5" customFormat="1"/>
    <row r="7" spans="8:10" s="5" customFormat="1"/>
    <row r="8" spans="8:10" s="5" customFormat="1"/>
    <row r="9" spans="8:10" s="5" customFormat="1"/>
    <row r="10" spans="8:10" s="5" customFormat="1"/>
    <row r="11" spans="8:10" s="5" customFormat="1"/>
    <row r="12" spans="8:10" s="5" customFormat="1"/>
    <row r="13" spans="8:10" s="5" customFormat="1"/>
    <row r="14" spans="8:10" s="5" customFormat="1"/>
    <row r="15" spans="8:10" s="5" customFormat="1">
      <c r="H15"/>
    </row>
    <row r="16" spans="8:10" s="5" customFormat="1" ht="15.75">
      <c r="J16" s="38" t="s">
        <v>428</v>
      </c>
    </row>
    <row r="17" spans="9:12" s="5" customFormat="1" ht="15.75">
      <c r="J17" s="38" t="s">
        <v>429</v>
      </c>
    </row>
    <row r="18" spans="9:12" s="5" customFormat="1" ht="15.75">
      <c r="J18" s="38" t="s">
        <v>430</v>
      </c>
    </row>
    <row r="19" spans="9:12" s="5" customFormat="1" ht="15.75">
      <c r="J19" s="38" t="s">
        <v>431</v>
      </c>
    </row>
    <row r="20" spans="9:12" s="5" customFormat="1" ht="15.75">
      <c r="J20" s="41" t="s">
        <v>432</v>
      </c>
    </row>
    <row r="21" spans="9:12" s="5" customFormat="1" ht="15.75">
      <c r="J21" s="41" t="s">
        <v>433</v>
      </c>
    </row>
    <row r="22" spans="9:12" s="5" customFormat="1" ht="19.5">
      <c r="J22" s="11"/>
    </row>
    <row r="23" spans="9:12" s="5" customFormat="1" ht="15.75">
      <c r="I23" s="66" t="s">
        <v>434</v>
      </c>
      <c r="J23" s="66"/>
      <c r="K23" s="66"/>
      <c r="L23" s="66"/>
    </row>
    <row r="24" spans="9:12" s="5" customFormat="1" ht="15.75">
      <c r="I24" s="60" t="s">
        <v>435</v>
      </c>
      <c r="J24" s="59"/>
      <c r="K24" s="10"/>
      <c r="L24" s="10"/>
    </row>
    <row r="25" spans="9:12" s="5" customFormat="1" ht="15.75">
      <c r="I25" s="60" t="s">
        <v>486</v>
      </c>
      <c r="J25" s="59"/>
      <c r="K25" s="10"/>
      <c r="L25" s="10"/>
    </row>
    <row r="26" spans="9:12" s="5" customFormat="1" ht="15.75">
      <c r="I26" s="60" t="s">
        <v>436</v>
      </c>
      <c r="J26" s="59"/>
      <c r="K26" s="10"/>
      <c r="L26" s="10"/>
    </row>
    <row r="27" spans="9:12" s="5" customFormat="1" ht="15.75">
      <c r="I27" s="12"/>
      <c r="J27" s="10"/>
      <c r="K27" s="10"/>
      <c r="L27" s="10"/>
    </row>
    <row r="28" spans="9:12" s="5" customFormat="1" ht="15.75">
      <c r="I28" s="61" t="s">
        <v>437</v>
      </c>
      <c r="J28" s="62"/>
      <c r="K28" s="10"/>
      <c r="L28" s="10"/>
    </row>
    <row r="29" spans="9:12" s="5" customFormat="1" ht="15.75">
      <c r="I29" s="63" t="s">
        <v>438</v>
      </c>
      <c r="J29" s="62"/>
      <c r="K29" s="10"/>
      <c r="L29" s="10"/>
    </row>
    <row r="30" spans="9:12" s="5" customFormat="1" ht="15.75">
      <c r="I30" s="63" t="s">
        <v>439</v>
      </c>
      <c r="J30" s="62"/>
      <c r="K30" s="10"/>
      <c r="L30" s="10"/>
    </row>
    <row r="31" spans="9:12" s="5" customFormat="1" ht="15.75">
      <c r="I31" s="63" t="s">
        <v>440</v>
      </c>
      <c r="J31" s="62"/>
      <c r="K31" s="10"/>
      <c r="L31" s="10"/>
    </row>
    <row r="32" spans="9:12" s="5" customFormat="1"/>
    <row r="33" s="5" customFormat="1"/>
    <row r="34" s="5" customFormat="1"/>
    <row r="35" s="5" customFormat="1"/>
    <row r="36" s="5" customFormat="1"/>
    <row r="37" s="5" customFormat="1"/>
    <row r="38" s="5" customFormat="1"/>
    <row r="39" s="5" customFormat="1"/>
    <row r="40" s="5" customFormat="1"/>
    <row r="41" s="5" customFormat="1"/>
    <row r="42" s="5" customFormat="1"/>
    <row r="43" s="5" customFormat="1"/>
    <row r="44" s="5" customFormat="1"/>
    <row r="45" s="5" customFormat="1"/>
    <row r="46" s="5" customFormat="1"/>
    <row r="47" s="5" customFormat="1"/>
    <row r="48" s="5" customFormat="1"/>
    <row r="49" s="5" customFormat="1"/>
    <row r="50" s="5" customFormat="1"/>
    <row r="51" s="5" customFormat="1"/>
    <row r="52" s="5" customFormat="1"/>
    <row r="53" s="5" customFormat="1"/>
    <row r="54" s="5" customFormat="1"/>
    <row r="55" s="5" customFormat="1"/>
    <row r="56" s="5" customFormat="1"/>
    <row r="57" s="5" customFormat="1"/>
    <row r="58" s="5" customFormat="1"/>
    <row r="59" s="5" customFormat="1"/>
    <row r="60" s="5" customFormat="1"/>
    <row r="61" s="5" customFormat="1"/>
    <row r="62" s="5" customFormat="1"/>
    <row r="63" s="5" customFormat="1"/>
    <row r="64" s="5" customFormat="1"/>
    <row r="65" s="5" customFormat="1"/>
    <row r="66" s="5" customFormat="1"/>
    <row r="67" s="5" customFormat="1"/>
    <row r="68" s="5" customFormat="1"/>
    <row r="69" s="5" customFormat="1"/>
    <row r="70" s="5" customFormat="1"/>
    <row r="71" s="5" customFormat="1"/>
    <row r="72" s="5" customFormat="1"/>
    <row r="73" s="5" customFormat="1"/>
    <row r="74" s="5" customFormat="1"/>
    <row r="75" s="5" customFormat="1"/>
    <row r="76" s="5" customFormat="1"/>
    <row r="77" s="5" customFormat="1"/>
    <row r="78" s="5" customFormat="1"/>
    <row r="79" s="5" customFormat="1"/>
    <row r="80" s="5" customFormat="1"/>
    <row r="81" s="5" customFormat="1"/>
    <row r="82" s="5" customFormat="1"/>
    <row r="83" s="5" customFormat="1"/>
    <row r="84" s="5" customFormat="1"/>
    <row r="85" s="5" customFormat="1"/>
    <row r="86" s="5" customFormat="1"/>
    <row r="87" s="5" customFormat="1"/>
    <row r="88" s="5" customFormat="1"/>
    <row r="89" s="5" customFormat="1"/>
    <row r="90" s="5" customFormat="1"/>
    <row r="91" s="5" customFormat="1"/>
    <row r="92" s="5" customFormat="1"/>
    <row r="93" s="5" customFormat="1"/>
    <row r="94" s="5" customFormat="1"/>
    <row r="95" s="5" customFormat="1"/>
    <row r="96" s="5" customFormat="1"/>
    <row r="97" s="5" customFormat="1"/>
    <row r="98" s="5" customFormat="1"/>
    <row r="99" s="5" customFormat="1"/>
    <row r="100" s="5" customFormat="1"/>
    <row r="101" s="5" customFormat="1"/>
    <row r="102" s="5" customFormat="1"/>
    <row r="103" s="5" customFormat="1"/>
    <row r="104" s="5" customFormat="1"/>
    <row r="105" s="5" customFormat="1"/>
    <row r="106" s="5" customFormat="1"/>
    <row r="107" s="5" customFormat="1"/>
    <row r="108" s="5" customFormat="1"/>
    <row r="109" s="5" customFormat="1"/>
    <row r="110" s="5" customFormat="1"/>
    <row r="111" s="5" customFormat="1"/>
    <row r="112" s="5" customFormat="1"/>
    <row r="113" s="5" customFormat="1"/>
    <row r="114" s="5" customFormat="1"/>
    <row r="115" s="5" customFormat="1"/>
    <row r="116" s="5" customFormat="1"/>
    <row r="117" s="5" customFormat="1"/>
    <row r="118" s="5" customFormat="1"/>
    <row r="119" s="5" customFormat="1"/>
    <row r="120" s="5" customFormat="1"/>
    <row r="121" s="5" customFormat="1"/>
    <row r="122" s="5" customFormat="1"/>
    <row r="123" s="5" customFormat="1"/>
    <row r="124" s="5" customFormat="1"/>
    <row r="125" s="5" customFormat="1"/>
    <row r="126" s="5" customFormat="1"/>
    <row r="127" s="5" customFormat="1"/>
    <row r="128" s="5" customFormat="1"/>
    <row r="129" s="5" customFormat="1"/>
    <row r="130" s="5" customFormat="1"/>
    <row r="131" s="5" customFormat="1"/>
    <row r="132" s="5" customFormat="1"/>
    <row r="133" s="5" customFormat="1"/>
    <row r="134" s="5" customFormat="1"/>
    <row r="135" s="5" customFormat="1"/>
    <row r="136" s="5" customFormat="1"/>
    <row r="137" s="5" customFormat="1"/>
    <row r="138" s="5" customFormat="1"/>
    <row r="139" s="5" customFormat="1"/>
    <row r="140" s="5" customFormat="1"/>
    <row r="141" s="5" customFormat="1"/>
    <row r="142" s="5" customFormat="1"/>
    <row r="143" s="5" customFormat="1"/>
    <row r="144" s="5" customFormat="1"/>
    <row r="145" s="5" customFormat="1"/>
    <row r="146" s="5" customFormat="1"/>
    <row r="147" s="5" customFormat="1"/>
    <row r="148" s="5" customFormat="1"/>
    <row r="149" s="5" customFormat="1"/>
    <row r="150" s="5" customFormat="1"/>
    <row r="151" s="5" customFormat="1"/>
    <row r="152" s="5" customFormat="1"/>
    <row r="153" s="5" customFormat="1"/>
    <row r="154" s="5" customFormat="1"/>
    <row r="155" s="5" customFormat="1"/>
    <row r="156" s="5" customFormat="1"/>
    <row r="157" s="5" customFormat="1"/>
    <row r="158" s="5" customFormat="1"/>
    <row r="159" s="5" customFormat="1"/>
    <row r="160" s="5" customFormat="1"/>
    <row r="161" s="5" customFormat="1"/>
    <row r="162" s="5" customFormat="1"/>
    <row r="163" s="5" customFormat="1"/>
    <row r="164" s="5" customFormat="1"/>
    <row r="165" s="5" customFormat="1"/>
    <row r="166" s="5" customFormat="1"/>
    <row r="167" s="5" customFormat="1"/>
    <row r="168" s="5" customFormat="1"/>
    <row r="169" s="5" customFormat="1"/>
    <row r="170" s="5" customFormat="1"/>
    <row r="171" s="5" customFormat="1"/>
    <row r="172" s="5" customFormat="1"/>
    <row r="173" s="5" customFormat="1"/>
    <row r="174" s="5" customFormat="1"/>
    <row r="175" s="5" customFormat="1"/>
    <row r="176" s="5" customFormat="1"/>
    <row r="177" s="5" customFormat="1"/>
    <row r="178" s="5" customFormat="1"/>
    <row r="179" s="5" customFormat="1"/>
    <row r="180" s="5" customFormat="1"/>
    <row r="181" s="5" customFormat="1"/>
    <row r="182" s="5" customFormat="1"/>
    <row r="183" s="5" customFormat="1"/>
    <row r="184" s="5" customFormat="1"/>
    <row r="185" s="5" customFormat="1"/>
    <row r="186" s="5" customFormat="1"/>
    <row r="187" s="5" customFormat="1"/>
    <row r="188" s="5" customFormat="1"/>
    <row r="189" s="5" customFormat="1"/>
    <row r="190" s="5" customFormat="1"/>
    <row r="191" s="5" customFormat="1"/>
    <row r="192" s="5" customFormat="1"/>
    <row r="193" s="5" customFormat="1"/>
    <row r="194" s="5" customFormat="1"/>
    <row r="195" s="5" customFormat="1"/>
    <row r="196" s="5" customFormat="1"/>
    <row r="197" s="5" customFormat="1"/>
    <row r="198" s="5" customFormat="1"/>
    <row r="199" s="5" customFormat="1"/>
    <row r="200" s="5" customFormat="1"/>
    <row r="201" s="5" customFormat="1"/>
    <row r="202" s="5" customFormat="1"/>
    <row r="203" s="5" customFormat="1"/>
    <row r="204" s="5" customFormat="1"/>
    <row r="205" s="5" customFormat="1"/>
    <row r="206" s="5" customFormat="1"/>
    <row r="207" s="5" customFormat="1"/>
    <row r="208" s="5" customFormat="1"/>
    <row r="209" s="5" customFormat="1"/>
    <row r="210" s="5" customFormat="1"/>
    <row r="211" s="5" customFormat="1"/>
    <row r="212" s="5" customFormat="1"/>
    <row r="213" s="5" customFormat="1"/>
    <row r="214" s="5" customFormat="1"/>
    <row r="215" s="5" customFormat="1"/>
    <row r="216" s="5" customFormat="1"/>
    <row r="217" s="5" customFormat="1"/>
    <row r="218" s="5" customFormat="1"/>
    <row r="219" s="5" customFormat="1"/>
    <row r="220" s="5" customFormat="1"/>
    <row r="221" s="5" customFormat="1"/>
    <row r="222" s="5" customFormat="1"/>
    <row r="223" s="5" customFormat="1"/>
    <row r="224" s="5" customFormat="1"/>
    <row r="225" s="5" customFormat="1"/>
    <row r="226" s="5" customFormat="1"/>
    <row r="227" s="5" customFormat="1"/>
    <row r="228" s="5" customFormat="1"/>
    <row r="229" s="5" customFormat="1"/>
    <row r="230" s="5" customFormat="1"/>
    <row r="231" s="5" customFormat="1"/>
    <row r="232" s="5" customFormat="1"/>
    <row r="233" s="5" customFormat="1"/>
    <row r="234" s="5" customFormat="1"/>
    <row r="235" s="5" customFormat="1"/>
    <row r="236" s="5" customFormat="1"/>
    <row r="237" s="5" customFormat="1"/>
    <row r="238" s="5" customFormat="1"/>
    <row r="239" s="5" customFormat="1"/>
    <row r="240" s="5" customFormat="1"/>
    <row r="241" s="5" customFormat="1"/>
    <row r="242" s="5" customFormat="1"/>
    <row r="243" s="5" customFormat="1"/>
    <row r="244" s="5" customFormat="1"/>
    <row r="245" s="5" customFormat="1"/>
    <row r="246" s="5" customFormat="1"/>
    <row r="247" s="5" customFormat="1"/>
    <row r="248" s="5" customFormat="1"/>
    <row r="249" s="5" customFormat="1"/>
    <row r="250" s="5" customFormat="1"/>
    <row r="251" s="5" customFormat="1"/>
    <row r="252" s="5" customFormat="1"/>
    <row r="253" s="5" customFormat="1"/>
    <row r="254" s="5" customFormat="1"/>
    <row r="255" s="5" customFormat="1"/>
    <row r="256" s="5" customFormat="1"/>
    <row r="257" s="5" customFormat="1"/>
    <row r="258" s="5" customFormat="1"/>
    <row r="259" s="5" customFormat="1"/>
    <row r="260" s="5" customFormat="1"/>
    <row r="261" s="5" customFormat="1"/>
    <row r="262" s="5" customFormat="1"/>
    <row r="263" s="5" customFormat="1"/>
    <row r="264" s="5" customFormat="1"/>
    <row r="265" s="5" customFormat="1"/>
    <row r="266" s="5" customFormat="1"/>
    <row r="267" s="5" customFormat="1"/>
    <row r="268" s="5" customFormat="1"/>
    <row r="269" s="5" customFormat="1"/>
    <row r="270" s="5" customFormat="1"/>
    <row r="271" s="5" customFormat="1"/>
    <row r="272" s="5" customFormat="1"/>
    <row r="273" s="5" customFormat="1"/>
    <row r="274" s="5" customFormat="1"/>
    <row r="275" s="5" customFormat="1"/>
    <row r="276" s="5" customFormat="1"/>
    <row r="277" s="5" customFormat="1"/>
    <row r="278" s="5" customFormat="1"/>
    <row r="279" s="5" customFormat="1"/>
    <row r="280" s="5" customFormat="1"/>
    <row r="281" s="5" customFormat="1"/>
    <row r="282" s="5" customFormat="1"/>
    <row r="283" s="5" customFormat="1"/>
    <row r="284" s="5" customFormat="1"/>
    <row r="285" s="5" customFormat="1"/>
    <row r="286" s="5" customFormat="1"/>
    <row r="287" s="5" customFormat="1"/>
    <row r="288" s="5" customFormat="1"/>
    <row r="289" s="5" customFormat="1"/>
    <row r="290" s="5" customFormat="1"/>
    <row r="291" s="5" customFormat="1"/>
    <row r="292" s="5" customFormat="1"/>
    <row r="293" s="5" customFormat="1"/>
    <row r="294" s="5" customFormat="1"/>
    <row r="295" s="5" customFormat="1"/>
    <row r="296" s="5" customFormat="1"/>
    <row r="297" s="5" customFormat="1"/>
    <row r="298" s="5" customFormat="1"/>
    <row r="299" s="5" customFormat="1"/>
    <row r="300" s="5" customFormat="1"/>
    <row r="301" s="5" customFormat="1"/>
    <row r="302" s="5" customFormat="1"/>
    <row r="303" s="5" customFormat="1"/>
    <row r="304" s="5" customFormat="1"/>
    <row r="305" s="5" customFormat="1"/>
    <row r="306" s="5" customFormat="1"/>
    <row r="307" s="5" customFormat="1"/>
    <row r="308" s="5" customFormat="1"/>
    <row r="309" s="5" customFormat="1"/>
    <row r="310" s="5" customFormat="1"/>
    <row r="311" s="5" customFormat="1"/>
    <row r="312" s="5" customFormat="1"/>
    <row r="313" s="5" customFormat="1"/>
    <row r="314" s="5" customFormat="1"/>
    <row r="315" s="5" customFormat="1"/>
    <row r="316" s="5" customFormat="1"/>
    <row r="317" s="5" customFormat="1"/>
    <row r="318" s="5" customFormat="1"/>
    <row r="319" s="5" customFormat="1"/>
    <row r="320" s="5" customFormat="1"/>
    <row r="321" s="5" customFormat="1"/>
    <row r="322" s="5" customFormat="1"/>
    <row r="323" s="5" customFormat="1"/>
    <row r="324" s="5" customFormat="1"/>
    <row r="325" s="5" customFormat="1"/>
    <row r="326" s="5" customFormat="1"/>
    <row r="327" s="5" customFormat="1"/>
    <row r="328" s="5" customFormat="1"/>
    <row r="329" s="5" customFormat="1"/>
    <row r="330" s="5" customFormat="1"/>
    <row r="331" s="5" customFormat="1"/>
    <row r="332" s="5" customFormat="1"/>
    <row r="333" s="5" customFormat="1"/>
    <row r="334" s="5" customFormat="1"/>
    <row r="335" s="5" customFormat="1"/>
    <row r="336" s="5" customFormat="1"/>
    <row r="337" s="5" customFormat="1"/>
    <row r="338" s="5" customFormat="1"/>
    <row r="339" s="5" customFormat="1"/>
    <row r="340" s="5" customFormat="1"/>
    <row r="341" s="5" customFormat="1"/>
    <row r="342" s="5" customFormat="1"/>
    <row r="343" s="5" customFormat="1"/>
    <row r="344" s="5" customFormat="1"/>
    <row r="345" s="5" customFormat="1"/>
    <row r="346" s="5" customFormat="1"/>
    <row r="347" s="5" customFormat="1"/>
    <row r="348" s="5" customFormat="1"/>
    <row r="349" s="5" customFormat="1"/>
    <row r="350" s="5" customFormat="1"/>
    <row r="351" s="5" customFormat="1"/>
    <row r="352" s="5" customFormat="1"/>
    <row r="353" s="5" customFormat="1"/>
    <row r="354" s="5" customFormat="1"/>
    <row r="355" s="5" customFormat="1"/>
    <row r="356" s="5" customFormat="1"/>
    <row r="357" s="5" customFormat="1"/>
    <row r="358" s="5" customFormat="1"/>
    <row r="359" s="5" customFormat="1"/>
    <row r="360" s="5" customFormat="1"/>
    <row r="361" s="5" customFormat="1"/>
    <row r="362" s="5" customFormat="1"/>
    <row r="363" s="5" customFormat="1"/>
    <row r="364" s="5" customFormat="1"/>
    <row r="365" s="5" customFormat="1"/>
    <row r="366" s="5" customFormat="1"/>
    <row r="367" s="5" customFormat="1"/>
    <row r="368" s="5" customFormat="1"/>
    <row r="369" s="5" customFormat="1"/>
    <row r="370" s="5" customFormat="1"/>
    <row r="371" s="5" customFormat="1"/>
    <row r="372" s="5" customFormat="1"/>
    <row r="373" s="5" customFormat="1"/>
    <row r="374" s="5" customFormat="1"/>
    <row r="375" s="5" customFormat="1"/>
    <row r="376" s="5" customFormat="1"/>
    <row r="377" s="5" customFormat="1"/>
    <row r="378" s="5" customFormat="1"/>
    <row r="379" s="5" customFormat="1"/>
    <row r="380" s="5" customFormat="1"/>
    <row r="381" s="5" customFormat="1"/>
    <row r="382" s="5" customFormat="1"/>
    <row r="383" s="5" customFormat="1"/>
    <row r="384" s="5" customFormat="1"/>
    <row r="385" s="5" customFormat="1"/>
    <row r="386" s="5" customFormat="1"/>
    <row r="387" s="5" customFormat="1"/>
    <row r="388" s="5" customFormat="1"/>
    <row r="389" s="5" customFormat="1"/>
    <row r="390" s="5" customFormat="1"/>
    <row r="391" s="5" customFormat="1"/>
    <row r="392" s="5" customFormat="1"/>
    <row r="393" s="5" customFormat="1"/>
    <row r="394" s="5" customFormat="1"/>
    <row r="395" s="5" customFormat="1"/>
    <row r="396" s="5" customFormat="1"/>
    <row r="397" s="5" customFormat="1"/>
    <row r="398" s="5" customFormat="1"/>
    <row r="399" s="5" customFormat="1"/>
    <row r="400" s="5" customFormat="1"/>
    <row r="401" s="5" customFormat="1"/>
    <row r="402" s="5" customFormat="1"/>
    <row r="403" s="5" customFormat="1"/>
    <row r="404" s="5" customFormat="1"/>
    <row r="405" s="5" customFormat="1"/>
    <row r="406" s="5" customFormat="1"/>
    <row r="407" s="5" customFormat="1"/>
    <row r="408" s="5" customFormat="1"/>
    <row r="409" s="5" customFormat="1"/>
    <row r="410" s="5" customFormat="1"/>
    <row r="411" s="5" customFormat="1"/>
    <row r="412" s="5" customFormat="1"/>
    <row r="413" s="5" customFormat="1"/>
    <row r="414" s="5" customFormat="1"/>
    <row r="415" s="5" customFormat="1"/>
    <row r="416" s="5" customFormat="1"/>
    <row r="417" s="5" customFormat="1"/>
    <row r="418" s="5" customFormat="1"/>
    <row r="419" s="5" customFormat="1"/>
    <row r="420" s="5" customFormat="1"/>
    <row r="421" s="5" customFormat="1"/>
    <row r="422" s="5" customFormat="1"/>
    <row r="423" s="5" customFormat="1"/>
    <row r="424" s="5" customFormat="1"/>
    <row r="425" s="5" customFormat="1"/>
    <row r="426" s="5" customFormat="1"/>
    <row r="427" s="5" customFormat="1"/>
    <row r="428" s="5" customFormat="1"/>
    <row r="429" s="5" customFormat="1"/>
    <row r="430" s="5" customFormat="1"/>
    <row r="431" s="5" customFormat="1"/>
    <row r="432" s="5" customFormat="1"/>
    <row r="433" s="5" customFormat="1"/>
    <row r="434" s="5" customFormat="1"/>
    <row r="435" s="5" customFormat="1"/>
    <row r="436" s="5" customFormat="1"/>
    <row r="437" s="5" customFormat="1"/>
    <row r="438" s="5" customFormat="1"/>
    <row r="439" s="5" customFormat="1"/>
    <row r="440" s="5" customFormat="1"/>
    <row r="441" s="5" customFormat="1"/>
    <row r="442" s="5" customFormat="1"/>
    <row r="443" s="5" customFormat="1"/>
    <row r="444" s="5" customFormat="1"/>
    <row r="445" s="5" customFormat="1"/>
    <row r="446" s="5" customFormat="1"/>
    <row r="447" s="5" customFormat="1"/>
    <row r="448" s="5" customFormat="1"/>
    <row r="449" s="5" customFormat="1"/>
    <row r="450" s="5" customFormat="1"/>
    <row r="451" s="5" customFormat="1"/>
    <row r="452" s="5" customFormat="1"/>
    <row r="453" s="5" customFormat="1"/>
    <row r="454" s="5" customFormat="1"/>
    <row r="455" s="5" customFormat="1"/>
    <row r="456" s="5" customFormat="1"/>
    <row r="457" s="5" customFormat="1"/>
    <row r="458" s="5" customFormat="1"/>
    <row r="459" s="5" customFormat="1"/>
    <row r="460" s="5" customFormat="1"/>
    <row r="461" s="5" customFormat="1"/>
    <row r="462" s="5" customFormat="1"/>
    <row r="463" s="5" customFormat="1"/>
    <row r="464" s="5" customFormat="1"/>
    <row r="465" s="5" customFormat="1"/>
    <row r="466" s="5" customFormat="1"/>
    <row r="467" s="5" customFormat="1"/>
    <row r="468" s="5" customFormat="1"/>
    <row r="469" s="5" customFormat="1"/>
    <row r="470" s="5" customFormat="1"/>
    <row r="471" s="5" customFormat="1"/>
    <row r="472" s="5" customFormat="1"/>
    <row r="473" s="5" customFormat="1"/>
    <row r="474" s="5" customFormat="1"/>
    <row r="475" s="5" customFormat="1"/>
    <row r="476" s="5" customFormat="1"/>
    <row r="477" s="5" customFormat="1"/>
    <row r="478" s="5" customFormat="1"/>
    <row r="479" s="5" customFormat="1"/>
    <row r="480" s="5" customFormat="1"/>
    <row r="481" s="5" customFormat="1"/>
    <row r="482" s="5" customFormat="1"/>
    <row r="483" s="5" customFormat="1"/>
    <row r="484" s="5" customFormat="1"/>
    <row r="485" s="5" customFormat="1"/>
    <row r="486" s="5" customFormat="1"/>
    <row r="487" s="5" customFormat="1"/>
    <row r="488" s="5" customFormat="1"/>
    <row r="489" s="5" customFormat="1"/>
    <row r="490" s="5" customFormat="1"/>
    <row r="491" s="5" customFormat="1"/>
    <row r="492" s="5" customFormat="1"/>
    <row r="493" s="5" customFormat="1"/>
    <row r="494" s="5" customFormat="1"/>
    <row r="495" s="5" customFormat="1"/>
    <row r="496" s="5" customFormat="1"/>
    <row r="497" s="5" customFormat="1"/>
    <row r="498" s="5" customFormat="1"/>
    <row r="499" s="5" customFormat="1"/>
    <row r="500" s="5" customFormat="1"/>
    <row r="501" s="5" customFormat="1"/>
    <row r="502" s="5" customFormat="1"/>
    <row r="503" s="5" customFormat="1"/>
  </sheetData>
  <sheetProtection algorithmName="SHA-512" hashValue="exlFRCRXqFhF4zRt9lZ1ZcfyaMXJuv/ydmYqDEVtjPt3k+z5VVR88keDgbBpLLFmOuSpUa6pug2xF2dy8kNiUQ==" saltValue="S2VJ23ZhbIQehgVShDERcg==" spinCount="100000" sheet="1" objects="1" scenarios="1" selectLockedCells="1" autoFilter="0" selectUnlockedCells="1"/>
  <mergeCells count="1">
    <mergeCell ref="I23:L23"/>
  </mergeCells>
  <hyperlinks>
    <hyperlink ref="J20" r:id="rId1" display="mailto:corte@iz.sp.gov.br"/>
    <hyperlink ref="J21" r:id="rId2" display="http://www.iz.sp.gov.br/"/>
  </hyperlinks>
  <pageMargins left="0.511811024" right="0.511811024" top="0.78740157499999996" bottom="0.78740157499999996" header="0.31496062000000002" footer="0.31496062000000002"/>
  <pageSetup paperSize="9" orientation="portrait" r:id="rId3"/>
  <drawing r:id="rId4"/>
  <legacyDrawing r:id="rId5"/>
  <oleObjects>
    <mc:AlternateContent xmlns:mc="http://schemas.openxmlformats.org/markup-compatibility/2006">
      <mc:Choice Requires="x14">
        <oleObject progId="Word.Document.8" shapeId="23554" r:id="rId6">
          <objectPr defaultSize="0" r:id="rId7">
            <anchor moveWithCells="1">
              <from>
                <xdr:col>5</xdr:col>
                <xdr:colOff>438150</xdr:colOff>
                <xdr:row>9</xdr:row>
                <xdr:rowOff>85725</xdr:rowOff>
              </from>
              <to>
                <xdr:col>13</xdr:col>
                <xdr:colOff>495300</xdr:colOff>
                <xdr:row>12</xdr:row>
                <xdr:rowOff>123825</xdr:rowOff>
              </to>
            </anchor>
          </objectPr>
        </oleObject>
      </mc:Choice>
      <mc:Fallback>
        <oleObject progId="Word.Document.8" shapeId="23554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1</vt:i4>
      </vt:variant>
    </vt:vector>
  </HeadingPairs>
  <TitlesOfParts>
    <vt:vector size="9" baseType="lpstr">
      <vt:lpstr>CAPA</vt:lpstr>
      <vt:lpstr>DADOS E METODOLOGIA</vt:lpstr>
      <vt:lpstr>HERDABILIDADES</vt:lpstr>
      <vt:lpstr>LEGENDA</vt:lpstr>
      <vt:lpstr> DEP TOUROS</vt:lpstr>
      <vt:lpstr>RECOMENDAÇÕES</vt:lpstr>
      <vt:lpstr>TENDÊNCIAS GENÉTICAS</vt:lpstr>
      <vt:lpstr>RESPONSÁVEIS E CONTATO</vt:lpstr>
      <vt:lpstr>DEP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Eugênia</dc:creator>
  <cp:lastModifiedBy>Viviane</cp:lastModifiedBy>
  <cp:lastPrinted>2022-09-11T23:21:30Z</cp:lastPrinted>
  <dcterms:created xsi:type="dcterms:W3CDTF">2022-09-05T13:32:51Z</dcterms:created>
  <dcterms:modified xsi:type="dcterms:W3CDTF">2022-10-03T23:39:47Z</dcterms:modified>
</cp:coreProperties>
</file>